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60" windowWidth="13275" windowHeight="7005" tabRatio="646" firstSheet="3" activeTab="3"/>
  </bookViews>
  <sheets>
    <sheet name="структура ИК_27.03" sheetId="2" state="hidden" r:id="rId1"/>
    <sheet name="замечания" sheetId="15" state="hidden" r:id="rId2"/>
    <sheet name="учащ" sheetId="24" state="hidden" r:id="rId3"/>
    <sheet name="Прил1_Руководители" sheetId="22" r:id="rId4"/>
    <sheet name="Прил2_НП+НТО" sheetId="25" r:id="rId5"/>
    <sheet name="Прил3_Службы" sheetId="13" r:id="rId6"/>
    <sheet name="СпрПдр" sheetId="5" state="hidden" r:id="rId7"/>
    <sheet name="Отделы назв" sheetId="6" state="hidden" r:id="rId8"/>
  </sheets>
  <definedNames>
    <definedName name="_xlnm._FilterDatabase" localSheetId="3" hidden="1">Прил1_Руководители!$A$3:$R$59</definedName>
    <definedName name="_xlnm._FilterDatabase" localSheetId="4" hidden="1">'Прил2_НП+НТО'!$A$2:$J$869</definedName>
    <definedName name="_xlnm._FilterDatabase" localSheetId="5" hidden="1">Прил3_Службы!$A$3:$I$445</definedName>
    <definedName name="_xlnm._FilterDatabase" localSheetId="6" hidden="1">СпрПдр!$A$1:$K$92</definedName>
    <definedName name="_xlnm._FilterDatabase" localSheetId="0" hidden="1">'структура ИК_27.03'!$A$63:$C$90</definedName>
    <definedName name="_xlnm.Print_Titles" localSheetId="0">'структура ИК_27.03'!$7:$7</definedName>
  </definedNames>
  <calcPr calcId="162913" calcMode="manual"/>
</workbook>
</file>

<file path=xl/calcChain.xml><?xml version="1.0" encoding="utf-8"?>
<calcChain xmlns="http://schemas.openxmlformats.org/spreadsheetml/2006/main">
  <c r="I869" i="25" l="1"/>
  <c r="H869" i="25"/>
  <c r="G869" i="25"/>
  <c r="F869" i="25"/>
  <c r="E869" i="25"/>
  <c r="D869" i="25"/>
  <c r="C869" i="25"/>
  <c r="I445" i="13"/>
  <c r="H445" i="13"/>
  <c r="G445" i="13"/>
  <c r="F445" i="13"/>
  <c r="D445" i="13"/>
  <c r="C445" i="13"/>
  <c r="E445" i="13"/>
  <c r="I59" i="22" l="1"/>
  <c r="H59" i="22"/>
  <c r="G59" i="22"/>
  <c r="F59" i="22"/>
  <c r="E59" i="22"/>
  <c r="D59" i="22"/>
  <c r="C59" i="22"/>
  <c r="I58" i="22"/>
  <c r="H58" i="22"/>
  <c r="G58" i="22"/>
  <c r="F58" i="22"/>
  <c r="E58" i="22"/>
  <c r="D58" i="22"/>
  <c r="C58" i="22"/>
  <c r="I57" i="22"/>
  <c r="H57" i="22"/>
  <c r="G57" i="22"/>
  <c r="F57" i="22"/>
  <c r="E57" i="22"/>
  <c r="D57" i="22"/>
  <c r="C57" i="22"/>
  <c r="I56" i="22"/>
  <c r="H56" i="22"/>
  <c r="G56" i="22"/>
  <c r="F56" i="22"/>
  <c r="E56" i="22"/>
  <c r="D56" i="22"/>
  <c r="C56" i="22"/>
  <c r="I55" i="22"/>
  <c r="H55" i="22"/>
  <c r="G55" i="22"/>
  <c r="F55" i="22"/>
  <c r="E55" i="22"/>
  <c r="D55" i="22"/>
  <c r="C55" i="22"/>
  <c r="I54" i="22"/>
  <c r="H54" i="22"/>
  <c r="G54" i="22"/>
  <c r="F54" i="22"/>
  <c r="E54" i="22"/>
  <c r="D54" i="22"/>
  <c r="C54" i="22"/>
  <c r="I53" i="22"/>
  <c r="H53" i="22"/>
  <c r="G53" i="22"/>
  <c r="F53" i="22"/>
  <c r="E53" i="22"/>
  <c r="D53" i="22"/>
  <c r="C53" i="22"/>
  <c r="I52" i="22"/>
  <c r="H52" i="22"/>
  <c r="G52" i="22"/>
  <c r="F52" i="22"/>
  <c r="E52" i="22"/>
  <c r="D52" i="22"/>
  <c r="C52" i="22"/>
  <c r="I51" i="22"/>
  <c r="H51" i="22"/>
  <c r="G51" i="22"/>
  <c r="F51" i="22"/>
  <c r="E51" i="22"/>
  <c r="D51" i="22"/>
  <c r="C51" i="22"/>
  <c r="I50" i="22"/>
  <c r="H50" i="22"/>
  <c r="G50" i="22"/>
  <c r="F50" i="22"/>
  <c r="E50" i="22"/>
  <c r="D50" i="22"/>
  <c r="C50" i="22"/>
  <c r="I49" i="22"/>
  <c r="H49" i="22"/>
  <c r="G49" i="22"/>
  <c r="F49" i="22"/>
  <c r="E49" i="22"/>
  <c r="D49" i="22"/>
  <c r="C49" i="22"/>
  <c r="I48" i="22"/>
  <c r="H48" i="22"/>
  <c r="G48" i="22"/>
  <c r="F48" i="22"/>
  <c r="E48" i="22"/>
  <c r="D48" i="22"/>
  <c r="C48" i="22"/>
  <c r="I47" i="22"/>
  <c r="H47" i="22"/>
  <c r="G47" i="22"/>
  <c r="F47" i="22"/>
  <c r="E47" i="22"/>
  <c r="D47" i="22"/>
  <c r="C47" i="22"/>
  <c r="I46" i="22"/>
  <c r="H46" i="22"/>
  <c r="G46" i="22"/>
  <c r="F46" i="22"/>
  <c r="E46" i="22"/>
  <c r="D46" i="22"/>
  <c r="C46" i="22"/>
  <c r="I45" i="22"/>
  <c r="H45" i="22"/>
  <c r="G45" i="22"/>
  <c r="F45" i="22"/>
  <c r="E45" i="22"/>
  <c r="D45" i="22"/>
  <c r="C45" i="22"/>
  <c r="I44" i="22"/>
  <c r="H44" i="22"/>
  <c r="G44" i="22"/>
  <c r="F44" i="22"/>
  <c r="E44" i="22"/>
  <c r="D44" i="22"/>
  <c r="C44" i="22"/>
  <c r="I43" i="22"/>
  <c r="H43" i="22"/>
  <c r="G43" i="22"/>
  <c r="F43" i="22"/>
  <c r="E43" i="22"/>
  <c r="D43" i="22"/>
  <c r="C43" i="22"/>
  <c r="I42" i="22"/>
  <c r="H42" i="22"/>
  <c r="G42" i="22"/>
  <c r="F42" i="22"/>
  <c r="E42" i="22"/>
  <c r="D42" i="22"/>
  <c r="C42" i="22"/>
  <c r="I41" i="22"/>
  <c r="H41" i="22"/>
  <c r="G41" i="22"/>
  <c r="F41" i="22"/>
  <c r="E41" i="22"/>
  <c r="D41" i="22"/>
  <c r="C41" i="22"/>
  <c r="I40" i="22"/>
  <c r="H40" i="22"/>
  <c r="G40" i="22"/>
  <c r="F40" i="22"/>
  <c r="E40" i="22"/>
  <c r="D40" i="22"/>
  <c r="C40" i="22"/>
  <c r="I39" i="22"/>
  <c r="H39" i="22"/>
  <c r="G39" i="22"/>
  <c r="F39" i="22"/>
  <c r="E39" i="22"/>
  <c r="D39" i="22"/>
  <c r="C39" i="22"/>
  <c r="I38" i="22"/>
  <c r="H38" i="22"/>
  <c r="G38" i="22"/>
  <c r="F38" i="22"/>
  <c r="E38" i="22"/>
  <c r="D38" i="22"/>
  <c r="C38" i="22"/>
  <c r="I37" i="22"/>
  <c r="H37" i="22"/>
  <c r="G37" i="22"/>
  <c r="F37" i="22"/>
  <c r="E37" i="22"/>
  <c r="D37" i="22"/>
  <c r="C37" i="22"/>
  <c r="I36" i="22"/>
  <c r="H36" i="22"/>
  <c r="G36" i="22"/>
  <c r="F36" i="22"/>
  <c r="E36" i="22"/>
  <c r="D36" i="22"/>
  <c r="C36" i="22"/>
  <c r="I35" i="22"/>
  <c r="H35" i="22"/>
  <c r="G35" i="22"/>
  <c r="F35" i="22"/>
  <c r="E35" i="22"/>
  <c r="D35" i="22"/>
  <c r="C35" i="22"/>
  <c r="I34" i="22"/>
  <c r="H34" i="22"/>
  <c r="G34" i="22"/>
  <c r="F34" i="22"/>
  <c r="E34" i="22"/>
  <c r="D34" i="22"/>
  <c r="C34" i="22"/>
  <c r="I33" i="22"/>
  <c r="H33" i="22"/>
  <c r="G33" i="22"/>
  <c r="F33" i="22"/>
  <c r="E33" i="22"/>
  <c r="D33" i="22"/>
  <c r="C33" i="22"/>
  <c r="I32" i="22"/>
  <c r="H32" i="22"/>
  <c r="G32" i="22"/>
  <c r="F32" i="22"/>
  <c r="E32" i="22"/>
  <c r="D32" i="22"/>
  <c r="C32" i="22"/>
  <c r="I31" i="22"/>
  <c r="H31" i="22"/>
  <c r="G31" i="22"/>
  <c r="F31" i="22"/>
  <c r="E31" i="22"/>
  <c r="D31" i="22"/>
  <c r="C31" i="22"/>
  <c r="I30" i="22"/>
  <c r="H30" i="22"/>
  <c r="G30" i="22"/>
  <c r="F30" i="22"/>
  <c r="E30" i="22"/>
  <c r="D30" i="22"/>
  <c r="C30" i="22"/>
  <c r="I29" i="22"/>
  <c r="H29" i="22"/>
  <c r="G29" i="22"/>
  <c r="F29" i="22"/>
  <c r="E29" i="22"/>
  <c r="D29" i="22"/>
  <c r="C29" i="22"/>
  <c r="I28" i="22"/>
  <c r="H28" i="22"/>
  <c r="G28" i="22"/>
  <c r="F28" i="22"/>
  <c r="E28" i="22"/>
  <c r="D28" i="22"/>
  <c r="C28" i="22"/>
  <c r="I27" i="22"/>
  <c r="H27" i="22"/>
  <c r="G27" i="22"/>
  <c r="F27" i="22"/>
  <c r="E27" i="22"/>
  <c r="D27" i="22"/>
  <c r="C27" i="22"/>
  <c r="I26" i="22"/>
  <c r="H26" i="22"/>
  <c r="G26" i="22"/>
  <c r="F26" i="22"/>
  <c r="E26" i="22"/>
  <c r="D26" i="22"/>
  <c r="C26" i="22"/>
  <c r="I25" i="22"/>
  <c r="H25" i="22"/>
  <c r="G25" i="22"/>
  <c r="F25" i="22"/>
  <c r="E25" i="22"/>
  <c r="D25" i="22"/>
  <c r="C25" i="22"/>
  <c r="I24" i="22"/>
  <c r="H24" i="22"/>
  <c r="G24" i="22"/>
  <c r="F24" i="22"/>
  <c r="E24" i="22"/>
  <c r="D24" i="22"/>
  <c r="C24" i="22"/>
  <c r="I23" i="22"/>
  <c r="H23" i="22"/>
  <c r="G23" i="22"/>
  <c r="F23" i="22"/>
  <c r="E23" i="22"/>
  <c r="D23" i="22"/>
  <c r="C23" i="22"/>
  <c r="I22" i="22"/>
  <c r="H22" i="22"/>
  <c r="G22" i="22"/>
  <c r="F22" i="22"/>
  <c r="E22" i="22"/>
  <c r="D22" i="22"/>
  <c r="C22" i="22"/>
  <c r="I21" i="22"/>
  <c r="H21" i="22"/>
  <c r="G21" i="22"/>
  <c r="F21" i="22"/>
  <c r="E21" i="22"/>
  <c r="D21" i="22"/>
  <c r="C21" i="22"/>
  <c r="I20" i="22"/>
  <c r="H20" i="22"/>
  <c r="G20" i="22"/>
  <c r="F20" i="22"/>
  <c r="E20" i="22"/>
  <c r="D20" i="22"/>
  <c r="C20" i="22"/>
  <c r="I19" i="22"/>
  <c r="H19" i="22"/>
  <c r="G19" i="22"/>
  <c r="F19" i="22"/>
  <c r="E19" i="22"/>
  <c r="D19" i="22"/>
  <c r="C19" i="22"/>
  <c r="I18" i="22"/>
  <c r="H18" i="22"/>
  <c r="G18" i="22"/>
  <c r="F18" i="22"/>
  <c r="E18" i="22"/>
  <c r="D18" i="22"/>
  <c r="C18" i="22"/>
  <c r="I17" i="22"/>
  <c r="H17" i="22"/>
  <c r="G17" i="22"/>
  <c r="F17" i="22"/>
  <c r="E17" i="22"/>
  <c r="D17" i="22"/>
  <c r="C17" i="22"/>
  <c r="I16" i="22"/>
  <c r="H16" i="22"/>
  <c r="G16" i="22"/>
  <c r="F16" i="22"/>
  <c r="E16" i="22"/>
  <c r="D16" i="22"/>
  <c r="C16" i="22"/>
  <c r="I15" i="22"/>
  <c r="H15" i="22"/>
  <c r="G15" i="22"/>
  <c r="F15" i="22"/>
  <c r="E15" i="22"/>
  <c r="D15" i="22"/>
  <c r="C15" i="22"/>
  <c r="I14" i="22"/>
  <c r="H14" i="22"/>
  <c r="G14" i="22"/>
  <c r="F14" i="22"/>
  <c r="E14" i="22"/>
  <c r="D14" i="22"/>
  <c r="C14" i="22"/>
  <c r="I13" i="22"/>
  <c r="H13" i="22"/>
  <c r="G13" i="22"/>
  <c r="F13" i="22"/>
  <c r="E13" i="22"/>
  <c r="D13" i="22"/>
  <c r="C13" i="22"/>
  <c r="I12" i="22"/>
  <c r="H12" i="22"/>
  <c r="G12" i="22"/>
  <c r="F12" i="22"/>
  <c r="E12" i="22"/>
  <c r="D12" i="22"/>
  <c r="C12" i="22"/>
  <c r="I11" i="22"/>
  <c r="H11" i="22"/>
  <c r="G11" i="22"/>
  <c r="F11" i="22"/>
  <c r="E11" i="22"/>
  <c r="D11" i="22"/>
  <c r="C11" i="22"/>
  <c r="I10" i="22"/>
  <c r="H10" i="22"/>
  <c r="G10" i="22"/>
  <c r="F10" i="22"/>
  <c r="E10" i="22"/>
  <c r="D10" i="22"/>
  <c r="C10" i="22"/>
  <c r="I9" i="22"/>
  <c r="H9" i="22"/>
  <c r="G9" i="22"/>
  <c r="F9" i="22"/>
  <c r="E9" i="22"/>
  <c r="D9" i="22"/>
  <c r="C9" i="22"/>
  <c r="I8" i="22"/>
  <c r="H8" i="22"/>
  <c r="G8" i="22"/>
  <c r="F8" i="22"/>
  <c r="E8" i="22"/>
  <c r="D8" i="22"/>
  <c r="C8" i="22"/>
  <c r="I7" i="22"/>
  <c r="H7" i="22"/>
  <c r="G7" i="22"/>
  <c r="F7" i="22"/>
  <c r="E7" i="22"/>
  <c r="D7" i="22"/>
  <c r="C7" i="22"/>
  <c r="I6" i="22"/>
  <c r="H6" i="22"/>
  <c r="G6" i="22"/>
  <c r="F6" i="22"/>
  <c r="E6" i="22"/>
  <c r="D6" i="22"/>
  <c r="C6" i="22"/>
  <c r="I5" i="22"/>
  <c r="H5" i="22"/>
  <c r="G5" i="22"/>
  <c r="F5" i="22"/>
  <c r="E5" i="22"/>
  <c r="D5" i="22"/>
  <c r="C5" i="22"/>
  <c r="I4" i="22"/>
  <c r="H4" i="22"/>
  <c r="G4" i="22"/>
  <c r="F4" i="22"/>
  <c r="E4" i="22"/>
  <c r="D4" i="22"/>
  <c r="C4" i="22"/>
  <c r="F31" i="5" l="1"/>
  <c r="A65" i="6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" i="5"/>
  <c r="A10" i="2" l="1"/>
  <c r="A11" i="2" s="1"/>
  <c r="A12" i="2" s="1"/>
  <c r="A13" i="2" s="1"/>
  <c r="A14" i="2" s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l="1"/>
  <c r="A58" i="2" s="1"/>
  <c r="A59" i="2" s="1"/>
  <c r="A60" i="2" s="1"/>
  <c r="A61" i="2" s="1"/>
  <c r="A62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0" i="2" l="1"/>
  <c r="A101" i="2" s="1"/>
</calcChain>
</file>

<file path=xl/sharedStrings.xml><?xml version="1.0" encoding="utf-8"?>
<sst xmlns="http://schemas.openxmlformats.org/spreadsheetml/2006/main" count="3743" uniqueCount="1382">
  <si>
    <t>Группа  главного энергетика</t>
  </si>
  <si>
    <t>Группа главного механика</t>
  </si>
  <si>
    <t>Дирекция</t>
  </si>
  <si>
    <t>Библиотека</t>
  </si>
  <si>
    <t>Секретариат</t>
  </si>
  <si>
    <t>Группа энергоаккумулирующих процессов и материалов</t>
  </si>
  <si>
    <t>Лаборатория структурных методов исследования</t>
  </si>
  <si>
    <t>Лаборатория каталитических методов преобразования солнечной энергии</t>
  </si>
  <si>
    <t>Группа катализаторов и процессов на основе гетерополикислот</t>
  </si>
  <si>
    <t>Лаборатория приготовления катализаторов</t>
  </si>
  <si>
    <t>Аналитическая лаборатория</t>
  </si>
  <si>
    <t>Лаборатория спектральных методов</t>
  </si>
  <si>
    <t>Лаборатория гетерогенного селективного окисления</t>
  </si>
  <si>
    <t>Лаборатория квантовой химии</t>
  </si>
  <si>
    <t>Лаборатория исследования поверхности</t>
  </si>
  <si>
    <t>Лаборатория каталитической полимеризации</t>
  </si>
  <si>
    <t>Лаборатория исследования механизмов каталитических реакций</t>
  </si>
  <si>
    <t>Лаборатория каталитических превращений углеводородов</t>
  </si>
  <si>
    <t>Лаборатория окислительного катализа на цеолитах</t>
  </si>
  <si>
    <t>Группа вихревых процессов и аппаратов</t>
  </si>
  <si>
    <t>Лаборатория катализаторов глубокого окисления</t>
  </si>
  <si>
    <t>Лаборатория экологического катализа</t>
  </si>
  <si>
    <t>Группа исследования нанесенных металл-оксидных катализаторов</t>
  </si>
  <si>
    <t>Группа гетерогенных катализаторов селективного жидкофазного окисления</t>
  </si>
  <si>
    <t>Лаборатория каталитических процессов в топливных элементах</t>
  </si>
  <si>
    <t>Группа твердотельной ЯМР спектроскопии</t>
  </si>
  <si>
    <t>Группа ЯМР спектроскопии каталитических превращений углеводородов</t>
  </si>
  <si>
    <t>Лаборатория каталитических процессов переработки возобновляемого сырья</t>
  </si>
  <si>
    <t>Лаборатория исследования и испытания новых материалов в катализе</t>
  </si>
  <si>
    <t>Лаборатория нестационарных каталитических методов очистки газов</t>
  </si>
  <si>
    <t>Группа аэрозольного катализа</t>
  </si>
  <si>
    <t>Лаборатория каталитического жидкофазного синтеза органических соединений</t>
  </si>
  <si>
    <t>Лаборатория катализаторов и носителей для высокотемпературных процессов</t>
  </si>
  <si>
    <t>Группа комплексных технологических проектов</t>
  </si>
  <si>
    <t>Консультационный сектор</t>
  </si>
  <si>
    <t>Группа обеспечения в составе НТО ПК</t>
  </si>
  <si>
    <t>Группа приготовления катализаторов в составе НТО ПК</t>
  </si>
  <si>
    <t>Группа испытания катализаторов в составе НТО ПК</t>
  </si>
  <si>
    <t>Группа пилотных установок и высокого давления в составе НТО ПК</t>
  </si>
  <si>
    <t>Группа стандартизации и метрологии в составе НТО ПК</t>
  </si>
  <si>
    <t>Отдел научно-технических и инновационных программ</t>
  </si>
  <si>
    <t>Научно-организационный отдел</t>
  </si>
  <si>
    <t>Радиоизотопный отдел</t>
  </si>
  <si>
    <t>Издательский отдел</t>
  </si>
  <si>
    <t>Группа промышленных катализаторов</t>
  </si>
  <si>
    <t>Отдел компьютерных сетей</t>
  </si>
  <si>
    <t>Служба охраны труда</t>
  </si>
  <si>
    <t>Юридический отдел</t>
  </si>
  <si>
    <t>Отдел хозяйственного обеспечения</t>
  </si>
  <si>
    <t>Штаб ГОЧС</t>
  </si>
  <si>
    <t>Отдел закупок и материально-технического обеспечения</t>
  </si>
  <si>
    <t>Финансовый отдел</t>
  </si>
  <si>
    <t>Отдел кадров</t>
  </si>
  <si>
    <t>Группа каталитических методов получения и применения синтез-газа</t>
  </si>
  <si>
    <t>Отдел аспирантуры</t>
  </si>
  <si>
    <t>Отдел организационно-технического сопровождения работ в рамках ФЦП</t>
  </si>
  <si>
    <t>Научно-образовательный центр "Катализ"</t>
  </si>
  <si>
    <t>Группа подготовки научно-технических материалов</t>
  </si>
  <si>
    <t>Стеклодувная мастерская</t>
  </si>
  <si>
    <t>Механическая мастерская</t>
  </si>
  <si>
    <t>Группа технического обслуживания</t>
  </si>
  <si>
    <t>1. НАУЧНЫЕ ПОДРАЗДЕЛЕНИЯ</t>
  </si>
  <si>
    <t>Научно-технологический отдел прикладного катализа (НТО ПК), в составе:</t>
  </si>
  <si>
    <t>№ п/п</t>
  </si>
  <si>
    <t>№ подразделения</t>
  </si>
  <si>
    <t>Наименование подразделения</t>
  </si>
  <si>
    <t>Структура Института катализа СО РАН</t>
  </si>
  <si>
    <t>Служба главного инженера,в составе:</t>
  </si>
  <si>
    <t>Группа темплатного синтеза</t>
  </si>
  <si>
    <t>Лаборатория каталитических процессов синтеза элементо-органических соединений</t>
  </si>
  <si>
    <t>Группа форсайта в катализе</t>
  </si>
  <si>
    <t>Лаборатория исследования наноструктурированных катализаторов и сорбентов</t>
  </si>
  <si>
    <t>Информационно-аналитический отдел</t>
  </si>
  <si>
    <t>2. ОПЫТНО-ПРОИЗВОДСТВЕННЫЕ ПОДРАЗДЕЛЕНИЯ</t>
  </si>
  <si>
    <t>3. НЕНАУЧНЫЕ ПОДРАЗДЕЛЕНИЯ</t>
  </si>
  <si>
    <t>Контрактная служба</t>
  </si>
  <si>
    <t>Лаборатория наноструктурированных углеродных материалов</t>
  </si>
  <si>
    <t>Отдел интеллектуальной собственности</t>
  </si>
  <si>
    <t>Лаборатория исследования процессов в средах повышенной плотности</t>
  </si>
  <si>
    <t>Группа каталитических превращений оксидов углерода</t>
  </si>
  <si>
    <t>Первый отдел</t>
  </si>
  <si>
    <t>Отдел внешних коммуникаций</t>
  </si>
  <si>
    <t>Группа исследования адсорбции и пористости</t>
  </si>
  <si>
    <t>Музейный отдел</t>
  </si>
  <si>
    <t>Лаборатория катализаторов нефтепереработки</t>
  </si>
  <si>
    <t>Приложение к приказу ИК СО РАН</t>
  </si>
  <si>
    <t xml:space="preserve">от _______________ № ____________________ </t>
  </si>
  <si>
    <t>Проектный офис ЦКП "СКИФ"</t>
  </si>
  <si>
    <t>Отдел внешнеэкономических и международных связей</t>
  </si>
  <si>
    <t>Лаборатория комплексной переработки ископаемого и растительного сырья</t>
  </si>
  <si>
    <t>Лаборатория перспективных синхротронных методов исследования</t>
  </si>
  <si>
    <t>Лаборатория фото- и электрокатализа</t>
  </si>
  <si>
    <t>4. ФИЛИАЛЫ</t>
  </si>
  <si>
    <t>Центр новых химических технологий ИК СО РАН, ЦНХТ ИК СО РАН</t>
  </si>
  <si>
    <t>Волгоградский филиал Института катализа СО РАН, ВФ ИК СО РАН</t>
  </si>
  <si>
    <t>Группу исследования гидридных соединений</t>
  </si>
  <si>
    <t>Планово-аналитический отдел</t>
  </si>
  <si>
    <t xml:space="preserve">ЦКП «Национальный центр исследования катализаторов» </t>
  </si>
  <si>
    <t>Лаборатория колебательной спектроскопии и химической визуализации</t>
  </si>
  <si>
    <t>Отдел внутреннего контроля</t>
  </si>
  <si>
    <t>по головам без внутр совм</t>
  </si>
  <si>
    <t>те же по доли ставки</t>
  </si>
  <si>
    <t>002 Группа энергоаккумулирующих процессов и материалов</t>
  </si>
  <si>
    <t>Аристов</t>
  </si>
  <si>
    <t>003 Лаборатория структурных методов исследования</t>
  </si>
  <si>
    <t>Цыбуля</t>
  </si>
  <si>
    <t>004 Лаборатория каталитических методов преобразования солнечной энергии</t>
  </si>
  <si>
    <t>Пармон</t>
  </si>
  <si>
    <t>004 Лаборатория каталитических методов преобразования солнечной энергии_(Пармон)</t>
  </si>
  <si>
    <t>005 Группа катализаторов и процессов на основе гетерополикислот</t>
  </si>
  <si>
    <t>Жижина</t>
  </si>
  <si>
    <t>005 Группа катализаторов и процессов на основе гетерополикислот_(Жижина)</t>
  </si>
  <si>
    <t>006 Лаборатория исследования процессов в средах повышенной плотности</t>
  </si>
  <si>
    <t>Мартьянов</t>
  </si>
  <si>
    <t>007 Лаборатория приготовления катализаторов</t>
  </si>
  <si>
    <t>Романенко</t>
  </si>
  <si>
    <t>007 Лаборатория приготовления катализаторов_(Романенко)</t>
  </si>
  <si>
    <t>008 Лаборатория колебательной спектроскопии и химической визуализации</t>
  </si>
  <si>
    <t>008 Лаборатория колебательной спектроскопии и химической визуализации_(Мартьянов)</t>
  </si>
  <si>
    <t>009 Аналитическая лаборатория</t>
  </si>
  <si>
    <t>Шашков</t>
  </si>
  <si>
    <t>010 Лаборатория спектральных методов</t>
  </si>
  <si>
    <t>Каичев</t>
  </si>
  <si>
    <t>011 Лаборатория гетерогенного селективного окисления</t>
  </si>
  <si>
    <t>Соболев</t>
  </si>
  <si>
    <t>011 Лаборатория гетерогенного селективного окисления_(Соболев)</t>
  </si>
  <si>
    <t>013 Лаборатория квантовой химии</t>
  </si>
  <si>
    <t>Зильберберг</t>
  </si>
  <si>
    <t>013 Лаборатория квантовой химии_(Зильберберг)</t>
  </si>
  <si>
    <t>016 Стеклодувная мастерская</t>
  </si>
  <si>
    <t>Ермак</t>
  </si>
  <si>
    <t>017 Группа  главного энергетика</t>
  </si>
  <si>
    <t>018 Группа главного механика</t>
  </si>
  <si>
    <t>019 Механическая мастерская</t>
  </si>
  <si>
    <t>021 Отдел аспирантуры</t>
  </si>
  <si>
    <t>Козлова</t>
  </si>
  <si>
    <t>021 Отдел аспирантуры_(Козлова)</t>
  </si>
  <si>
    <t>022 Библиотека</t>
  </si>
  <si>
    <t>Башева</t>
  </si>
  <si>
    <t>022 Библиотека_(Башева)</t>
  </si>
  <si>
    <t>024 Служба главного инженера</t>
  </si>
  <si>
    <t>025 Группа обеспечения в составе НТО ПК</t>
  </si>
  <si>
    <t>Лопатин</t>
  </si>
  <si>
    <t>025 Группа обеспечения в составе НТО ПК_(Лопатин)</t>
  </si>
  <si>
    <t>026 Лаборатория исследования поверхности</t>
  </si>
  <si>
    <t>Бухтияров</t>
  </si>
  <si>
    <t>026 Лаборатория исследования поверхности_(Бухтияров)</t>
  </si>
  <si>
    <t>027 Группа темплатного синтеза</t>
  </si>
  <si>
    <t>Пархомчук</t>
  </si>
  <si>
    <t>027 Группа темплатного синтеза_(Пархомчук)</t>
  </si>
  <si>
    <t>028 Лаборатория исследования наноструктурированных катализаторов и сорбентов</t>
  </si>
  <si>
    <t>Ведягин</t>
  </si>
  <si>
    <t>030 Отдел организационно-технического сопровождения работ в рамках ФЦП</t>
  </si>
  <si>
    <t>Чуб</t>
  </si>
  <si>
    <t>032 Лаборатория каталитической полимеризации</t>
  </si>
  <si>
    <t>Мацько</t>
  </si>
  <si>
    <t>032 Лаборатория каталитической полимеризации_(Мацько)</t>
  </si>
  <si>
    <t>033 Лаборатория исследования механизмов каталитических реакций</t>
  </si>
  <si>
    <t>Талзи</t>
  </si>
  <si>
    <t>033 Лаборатория исследования механизмов каталитических реакций_(Талзи)</t>
  </si>
  <si>
    <t>034 Лаборатория каталитических превращений углеводородов</t>
  </si>
  <si>
    <t>Ечевский</t>
  </si>
  <si>
    <t>034 Лаборатория каталитических превращений углеводородов_(Ечевский)</t>
  </si>
  <si>
    <t>035 Лаборатория катализаторов нефтепереработки</t>
  </si>
  <si>
    <t>Климов</t>
  </si>
  <si>
    <t>035 Лаборатория катализаторов нефтепереработки_(Климов)</t>
  </si>
  <si>
    <t>037 Лаборатория окислительного катализа на цеолитах</t>
  </si>
  <si>
    <t>Харитонов</t>
  </si>
  <si>
    <t>037 Лаборатория окислительного катализа на цеолитах_(Харитонов)</t>
  </si>
  <si>
    <t>038 Группа вихревых процессов и аппаратов</t>
  </si>
  <si>
    <t>Кузьмин</t>
  </si>
  <si>
    <t>038 Группа вихревых процессов и аппаратов_(Кузьмин)</t>
  </si>
  <si>
    <t>039 Научно-образовательный центр "Катализ"</t>
  </si>
  <si>
    <t>040 Отдел внутреннего контроля</t>
  </si>
  <si>
    <t>Поклонский</t>
  </si>
  <si>
    <t>040 Отдел внутреннего контроля_(Поклонский)</t>
  </si>
  <si>
    <t>041 Отдел интеллектуальной собственности</t>
  </si>
  <si>
    <t>Демидов</t>
  </si>
  <si>
    <t>042 Отдел научно-технических и инновационных программ</t>
  </si>
  <si>
    <t>Анфимова</t>
  </si>
  <si>
    <t>042 Отдел научно-технических и инновационных программ_(Анфимова)</t>
  </si>
  <si>
    <t>045 Научно-организационный отдел</t>
  </si>
  <si>
    <t>045 Научно-организационный отдел_(Клюса)</t>
  </si>
  <si>
    <t>046 Лаборатория катализаторов глубокого окисления</t>
  </si>
  <si>
    <t>Садыков</t>
  </si>
  <si>
    <t>046 Лаборатория катализаторов глубокого окисления_(Садыков)</t>
  </si>
  <si>
    <t>047 Лаборатория экологического катализа</t>
  </si>
  <si>
    <t>Хайрулин</t>
  </si>
  <si>
    <t>048 Группа исследования нанесенных металл-оксидных катализаторов</t>
  </si>
  <si>
    <t>Боронин</t>
  </si>
  <si>
    <t>049 Группа гетерогенных катализаторов селективного жидкофазного окисления</t>
  </si>
  <si>
    <t>Холдеева</t>
  </si>
  <si>
    <t>050 Группа каталитических превращений оксидов углерода</t>
  </si>
  <si>
    <t>Минюкова</t>
  </si>
  <si>
    <t>050 Группа каталитических превращений оксидов углерода_(Минюкова)</t>
  </si>
  <si>
    <t>051 Информационно-аналитический отдел</t>
  </si>
  <si>
    <t>Зибарева</t>
  </si>
  <si>
    <t>051 Информационно-аналитический отдел_(Зибарева)</t>
  </si>
  <si>
    <t>052 Секретариат</t>
  </si>
  <si>
    <t>Губарь</t>
  </si>
  <si>
    <t>052 Секретариат_(Губарь)</t>
  </si>
  <si>
    <t>053 Отдел внешнеэкономических и международных связей</t>
  </si>
  <si>
    <t>Ремнев</t>
  </si>
  <si>
    <t>053 Отдел внешнеэкономических и международных связей_(Ремнев)</t>
  </si>
  <si>
    <t>054 Лаборатория каталитических процессов в топливных элементах</t>
  </si>
  <si>
    <t>Собянин</t>
  </si>
  <si>
    <t>054 Лаборатория каталитических процессов в топливных элементах_(Собянин)</t>
  </si>
  <si>
    <t>055 Группа исследования адсорбции и пористости</t>
  </si>
  <si>
    <t>Мельгунов</t>
  </si>
  <si>
    <t>057 Группа каталитических методов получения и применения синтез-газа</t>
  </si>
  <si>
    <t>Кириллов</t>
  </si>
  <si>
    <t>059 Лаборатория наноструктурированных углеродных материалов</t>
  </si>
  <si>
    <t>Кузнецов</t>
  </si>
  <si>
    <t>059 Лаборатория наноструктурированных углеродных материалов_(Кузнецов)</t>
  </si>
  <si>
    <t>063 Группа твердотельной ЯМР спектроскопии</t>
  </si>
  <si>
    <t>Лапина</t>
  </si>
  <si>
    <t>064 Группа ЯМР спектроскопии каталитических превращений углеводородов</t>
  </si>
  <si>
    <t>Степанов</t>
  </si>
  <si>
    <t>064 Группа ЯМР спектроскопии каталитических превращений углеводородов_(Степанов)</t>
  </si>
  <si>
    <t>065 Радиоизотопный отдел</t>
  </si>
  <si>
    <t>Барабанов</t>
  </si>
  <si>
    <t>068 Служба охраны труда</t>
  </si>
  <si>
    <t>Николаева</t>
  </si>
  <si>
    <t>069 Отдел внешних коммуникаций</t>
  </si>
  <si>
    <t>Ершова</t>
  </si>
  <si>
    <t>070 Группа форсайта в катализе</t>
  </si>
  <si>
    <t>Пинаева</t>
  </si>
  <si>
    <t>070 Группа форсайта в катализе_(Пинаева)</t>
  </si>
  <si>
    <t>071 Лаборатория каталитических процессов переработки возобновляемого сырья</t>
  </si>
  <si>
    <t>Яковлев</t>
  </si>
  <si>
    <t>071 Лаборатория каталитических процессов переработки возобновляемого сырья_(Яковлев)</t>
  </si>
  <si>
    <t>072 Лаборатория исследования и испытания новых материалов в катализе</t>
  </si>
  <si>
    <t>Бальжинимаев</t>
  </si>
  <si>
    <t>073 Издательский отдел</t>
  </si>
  <si>
    <t>Спиридонов</t>
  </si>
  <si>
    <t>073 Издательский отдел_(Спиридонов)</t>
  </si>
  <si>
    <t>074 Группа технического обслуживания</t>
  </si>
  <si>
    <t>076 Лаборатория нестационарных каталитических методов очистки газов</t>
  </si>
  <si>
    <t>Носков</t>
  </si>
  <si>
    <t>077 Группа аэрозольного катализа</t>
  </si>
  <si>
    <t>Снытников</t>
  </si>
  <si>
    <t>077 Группа аэрозольного катализа_(Снытников)</t>
  </si>
  <si>
    <t>078 Юридический отдел</t>
  </si>
  <si>
    <t>Ивко</t>
  </si>
  <si>
    <t>078 Юридический отдел_(Ивко)</t>
  </si>
  <si>
    <t>079 Группа подготовки научно-технических материалов</t>
  </si>
  <si>
    <t>080 Отдел хозяйственного обеспечения</t>
  </si>
  <si>
    <t>Камолкин</t>
  </si>
  <si>
    <t>082 Лаборатория каталитических процессов синтеза элементоорганических соединений</t>
  </si>
  <si>
    <t>Адонин</t>
  </si>
  <si>
    <t>082 Лаборатория каталитических процессов синтеза элементоорганических соединений_(Адонин)</t>
  </si>
  <si>
    <t>085 Группа исследования гидридных соединений</t>
  </si>
  <si>
    <t>Нецкина</t>
  </si>
  <si>
    <t>085 Группа исследования гидридных соединений_(Нецкина)</t>
  </si>
  <si>
    <t>092 Группа промышленных катализаторов</t>
  </si>
  <si>
    <t>Глазнев</t>
  </si>
  <si>
    <t>097 Отдел компьютерных сетей</t>
  </si>
  <si>
    <t>Сабитов</t>
  </si>
  <si>
    <t>097 Отдел компьютерных сетей_(Сабитов)</t>
  </si>
  <si>
    <t>098 Проектный офис ЦКП "СКИФ"</t>
  </si>
  <si>
    <t>Зубавичус</t>
  </si>
  <si>
    <t>098 Проектный офис ЦКП "СКИФ"_(Зубавичус)</t>
  </si>
  <si>
    <t>099 Группа приготовления катализаторов в составе НТО ПК</t>
  </si>
  <si>
    <t>Кругляков</t>
  </si>
  <si>
    <t>099 Группа приготовления катализаторов в составе НТО ПК_(Кругляков)</t>
  </si>
  <si>
    <t>1 Дирекция</t>
  </si>
  <si>
    <t>100 Группа испытания катализаторов в составе НТО ПК</t>
  </si>
  <si>
    <t>Бобрин</t>
  </si>
  <si>
    <t>100 Группа испытания катализаторов в составе НТО ПК_(Бобрин)</t>
  </si>
  <si>
    <t>101 Группа пилотных установок и высокого давления в составе НТО ПК</t>
  </si>
  <si>
    <t>Юсупов</t>
  </si>
  <si>
    <t>104 Лаборатория каталитического жидкофазного синтеза органических соединений</t>
  </si>
  <si>
    <t>Хлебникова</t>
  </si>
  <si>
    <t>109 Первый отдел</t>
  </si>
  <si>
    <t>Шаповалов</t>
  </si>
  <si>
    <t>109 Первый отдел_(Шаповалов)</t>
  </si>
  <si>
    <t>110 Штаб ГОЧС</t>
  </si>
  <si>
    <t>116 Лаборатория комплексной переработки ископаемого и растительного сырья</t>
  </si>
  <si>
    <t>Бухтиярова</t>
  </si>
  <si>
    <t>116 Лаборатория комплексной переработки ископаемого и растительного сырья_(Бухтиярова)</t>
  </si>
  <si>
    <t>117 Лаборатория перспективных синхротронных методов исследования</t>
  </si>
  <si>
    <t>117 Лаборатория перспективных синхротронных методов исследования_(Зубавичус)</t>
  </si>
  <si>
    <t>118 Лаборатория фото- и  электрокатализа</t>
  </si>
  <si>
    <t>Козлов</t>
  </si>
  <si>
    <t>118 Лаборатория фото- и  электрокатализа_(Козлов)</t>
  </si>
  <si>
    <t>119 Научно-технологический отдел прикладного катализа (НТО ПК)</t>
  </si>
  <si>
    <t>Исупова</t>
  </si>
  <si>
    <t>122 Отдел закупок и материально-технического обеспечения</t>
  </si>
  <si>
    <t>Кармазов</t>
  </si>
  <si>
    <t>123 Музейный отдел</t>
  </si>
  <si>
    <t>Старцева</t>
  </si>
  <si>
    <t>123 Музейный отдел_(Старцева)</t>
  </si>
  <si>
    <t>126 Финансовый отдел</t>
  </si>
  <si>
    <t>130 Отдел кадров</t>
  </si>
  <si>
    <t>131 Лаборатория катализаторов и носителей для высокотемпературных процессов</t>
  </si>
  <si>
    <t>131 Лаборатория катализаторов и носителей для высокотемпературных процессов_(Исупова)</t>
  </si>
  <si>
    <t>132 Контрактная служба</t>
  </si>
  <si>
    <t>Панфилова</t>
  </si>
  <si>
    <t>132 Контрактная служба_(Панфилова)</t>
  </si>
  <si>
    <t>133 Планово-аналитический отдел</t>
  </si>
  <si>
    <t>Волгина</t>
  </si>
  <si>
    <t>135 Группа комплексных технологических проектов</t>
  </si>
  <si>
    <t>Чумаченко</t>
  </si>
  <si>
    <t>135 Группа комплексных технологических проектов_(Чумаченко)</t>
  </si>
  <si>
    <t>139 Консультационный сектор</t>
  </si>
  <si>
    <t>139 Консультационный сектор_(Ведягин)</t>
  </si>
  <si>
    <t>140 Центр коллективного пользования "Национальный центр исследования катализаторов"</t>
  </si>
  <si>
    <t>141 Группа стандартизации и метрологии в составе НТО ПК</t>
  </si>
  <si>
    <t>Харина</t>
  </si>
  <si>
    <t>2 Научные подразделения</t>
  </si>
  <si>
    <t>2. НП</t>
  </si>
  <si>
    <t>1/002</t>
  </si>
  <si>
    <t>2 Аристов Ю.И.</t>
  </si>
  <si>
    <t>1/003</t>
  </si>
  <si>
    <t>3 Цыбуля С.В.</t>
  </si>
  <si>
    <t>1/004</t>
  </si>
  <si>
    <t>4 Пармон В.Н., Болотов В.А.</t>
  </si>
  <si>
    <t>1/005</t>
  </si>
  <si>
    <t>5 Жижина Е.Г.</t>
  </si>
  <si>
    <t>1/006</t>
  </si>
  <si>
    <t>6 Мартьянов О.Н.</t>
  </si>
  <si>
    <t>1/007</t>
  </si>
  <si>
    <t>7 Романенко А.В.</t>
  </si>
  <si>
    <t>1/008</t>
  </si>
  <si>
    <t>8 Мартьянов О.Н.</t>
  </si>
  <si>
    <t>1/009</t>
  </si>
  <si>
    <t>9 Шашков М.В.</t>
  </si>
  <si>
    <t>1/010</t>
  </si>
  <si>
    <t>10 Каичев В.В.</t>
  </si>
  <si>
    <t>1/011</t>
  </si>
  <si>
    <t>11 Соболев В.И.</t>
  </si>
  <si>
    <t>1/013</t>
  </si>
  <si>
    <t>13 Зильберберг И.Л.</t>
  </si>
  <si>
    <t>7 Служба главного инженера</t>
  </si>
  <si>
    <t>4. Службы</t>
  </si>
  <si>
    <t>2/003</t>
  </si>
  <si>
    <t>16,17,18,19,74</t>
  </si>
  <si>
    <t>16,17,18,19,74 ОГИ Ермак Ю.П. ermak@catalysis.ru</t>
  </si>
  <si>
    <t>5 Научно-вспомогательные подразделения</t>
  </si>
  <si>
    <t>2/021</t>
  </si>
  <si>
    <t>21 Аспирантура Козлова Е.А.</t>
  </si>
  <si>
    <t>2/022</t>
  </si>
  <si>
    <t>22 Библиотека Башева М.В.</t>
  </si>
  <si>
    <t>4 Научно-технологический отдел прикладного катализа</t>
  </si>
  <si>
    <t>3. НТО</t>
  </si>
  <si>
    <t>1/250</t>
  </si>
  <si>
    <t>25 НТО Лопатин С.А.</t>
  </si>
  <si>
    <t>1/026</t>
  </si>
  <si>
    <t>26 Бухтияров В.И.</t>
  </si>
  <si>
    <t>1/027</t>
  </si>
  <si>
    <t>27 Пархомчук Е.В.</t>
  </si>
  <si>
    <t>1/028</t>
  </si>
  <si>
    <t>28 Ведягин А.А.</t>
  </si>
  <si>
    <t>2/030</t>
  </si>
  <si>
    <t>30 Отдел орг.тех.сопр-я ФЦП Чуб Т.Г.</t>
  </si>
  <si>
    <t>1/032</t>
  </si>
  <si>
    <t>32 Мацько М.А.</t>
  </si>
  <si>
    <t>1/033</t>
  </si>
  <si>
    <t>33 Талзи Е.П.</t>
  </si>
  <si>
    <t>1/034</t>
  </si>
  <si>
    <t>34 Ечевский Г.В.</t>
  </si>
  <si>
    <t>1/035</t>
  </si>
  <si>
    <t>35 Климов О.В.</t>
  </si>
  <si>
    <t>1/037</t>
  </si>
  <si>
    <t>37 Харитонов А.С. khar@catalysis.ru</t>
  </si>
  <si>
    <t>1/038</t>
  </si>
  <si>
    <t>38 Кузьмин А.О.</t>
  </si>
  <si>
    <t>2/137</t>
  </si>
  <si>
    <t>137 НОЦ Козлова Е.А.</t>
  </si>
  <si>
    <t>2/041</t>
  </si>
  <si>
    <t>41 Отдел интеллектуальной собственности Демидов М.Б.</t>
  </si>
  <si>
    <t>2/042</t>
  </si>
  <si>
    <t>42 Отдел НТиИ программ Анфимова Н.П.</t>
  </si>
  <si>
    <t>2/045</t>
  </si>
  <si>
    <t>45 Научно-организационный отдел, Суворова М.С., Клюса М.А.</t>
  </si>
  <si>
    <t>1/046</t>
  </si>
  <si>
    <t>46 Садыков В.А.</t>
  </si>
  <si>
    <t>1/047</t>
  </si>
  <si>
    <t>47 Хайрулин С.Р.</t>
  </si>
  <si>
    <t>1/048</t>
  </si>
  <si>
    <t>48 Боронин А.И.</t>
  </si>
  <si>
    <t>1/049</t>
  </si>
  <si>
    <t>49 Холдеева О.А.</t>
  </si>
  <si>
    <t>1/050</t>
  </si>
  <si>
    <t>50 Минюкова Т.П.</t>
  </si>
  <si>
    <t>2/051</t>
  </si>
  <si>
    <t>51 Информационно-аналитический отдел, Зибарева И.В.</t>
  </si>
  <si>
    <t>6 Административно-хозяйственные подразделения</t>
  </si>
  <si>
    <t>2/052</t>
  </si>
  <si>
    <t>52 Секретариат Губарь А.В.</t>
  </si>
  <si>
    <t>2/053</t>
  </si>
  <si>
    <t>53 Отдел внешнеэконом. связей Ремнев В.А.</t>
  </si>
  <si>
    <t>1/054</t>
  </si>
  <si>
    <t>54 Собянин В.А.</t>
  </si>
  <si>
    <t>1/055</t>
  </si>
  <si>
    <t>55 Мельгунов М.С.</t>
  </si>
  <si>
    <t>1/057</t>
  </si>
  <si>
    <t>57 Кириллов В.А.</t>
  </si>
  <si>
    <t>1/059</t>
  </si>
  <si>
    <t>59 Кузнецов В.Л.</t>
  </si>
  <si>
    <t>062 Группа катализаторов на углеродных носителях</t>
  </si>
  <si>
    <t>1/062</t>
  </si>
  <si>
    <t>Симакова</t>
  </si>
  <si>
    <t>62 Симакова И.Л.</t>
  </si>
  <si>
    <t>1/063</t>
  </si>
  <si>
    <t>63 Лапина О.Б.</t>
  </si>
  <si>
    <t>1/064</t>
  </si>
  <si>
    <t>64 Степанов А.Г.</t>
  </si>
  <si>
    <t>2/065</t>
  </si>
  <si>
    <t>65 Радиоизотопный отдел, Барабанов А.А.</t>
  </si>
  <si>
    <t>2/068</t>
  </si>
  <si>
    <t>68 Служба охраны труда Николаева Е.И.</t>
  </si>
  <si>
    <t>2/069</t>
  </si>
  <si>
    <t>69 Отдел Внешних коммуникаций Ершова А.М.</t>
  </si>
  <si>
    <t>1/070</t>
  </si>
  <si>
    <t>70 Пинаева Л.Г.</t>
  </si>
  <si>
    <t>1/071</t>
  </si>
  <si>
    <t>71 Яковлев В.А.</t>
  </si>
  <si>
    <t>1/072</t>
  </si>
  <si>
    <t>72 Бальжинимаев Б.С.</t>
  </si>
  <si>
    <t>2/073</t>
  </si>
  <si>
    <t>73 Издательский отдел Спиридонов А.А.</t>
  </si>
  <si>
    <t>1/076</t>
  </si>
  <si>
    <t>76 Носков А.С.</t>
  </si>
  <si>
    <t>1/077</t>
  </si>
  <si>
    <t>77 Снытников В.Н.</t>
  </si>
  <si>
    <t>2/078</t>
  </si>
  <si>
    <t>78 Юр.отдел Ивко Н.С.</t>
  </si>
  <si>
    <t>2/079</t>
  </si>
  <si>
    <t>79 Гр.подготовки НТМ Носков А.С., Юдина Е.С.</t>
  </si>
  <si>
    <t>2/001</t>
  </si>
  <si>
    <t>80, 122 Зам. дир. Камолкин И.А.</t>
  </si>
  <si>
    <t>1/082</t>
  </si>
  <si>
    <t>82 Адонин Н.Ю.</t>
  </si>
  <si>
    <t>084 Лаборатория  исследования гидридных соединений</t>
  </si>
  <si>
    <t>1/085</t>
  </si>
  <si>
    <t>85 Нецкина О.В.</t>
  </si>
  <si>
    <t>3/003</t>
  </si>
  <si>
    <t>ОПК</t>
  </si>
  <si>
    <t>ОПК Москва Глазнев С.Е.</t>
  </si>
  <si>
    <t>2/097</t>
  </si>
  <si>
    <t>97 Гр.комп.сетей Сабитов А.А.</t>
  </si>
  <si>
    <t>2/098</t>
  </si>
  <si>
    <t>-</t>
  </si>
  <si>
    <t>нет ЛСЧ</t>
  </si>
  <si>
    <t>1/252</t>
  </si>
  <si>
    <t>НТО ПК_099</t>
  </si>
  <si>
    <t>99 НТО Кругляков В.Ю.</t>
  </si>
  <si>
    <t>1. Дирекция</t>
  </si>
  <si>
    <t>1/001</t>
  </si>
  <si>
    <t>1/253</t>
  </si>
  <si>
    <t>НТО ПК_100</t>
  </si>
  <si>
    <t>100 НТО Бобрин А.С.</t>
  </si>
  <si>
    <t>1/254</t>
  </si>
  <si>
    <t>НТО ПК_101</t>
  </si>
  <si>
    <t>101 НТО Юсупов Т.К.</t>
  </si>
  <si>
    <t>1/104</t>
  </si>
  <si>
    <t>104 Хлебникова Т.Б.</t>
  </si>
  <si>
    <t>2/109</t>
  </si>
  <si>
    <t>109 Первый отдел Шаповалов В.В.</t>
  </si>
  <si>
    <t>2/110</t>
  </si>
  <si>
    <t>110 Штаб ГО Шаповалов В.В.</t>
  </si>
  <si>
    <t>115 Группа гидрогенизационных процессов</t>
  </si>
  <si>
    <t>1/116</t>
  </si>
  <si>
    <t>116 Бухтиярова Г.А.</t>
  </si>
  <si>
    <t>влилось в 116</t>
  </si>
  <si>
    <t>1/117</t>
  </si>
  <si>
    <t>117 Зубавичус Я.В.</t>
  </si>
  <si>
    <t>1/118</t>
  </si>
  <si>
    <t>118 Козлов Д.В.</t>
  </si>
  <si>
    <t>1/256</t>
  </si>
  <si>
    <t>НТО ПК_119</t>
  </si>
  <si>
    <t>119 НТОПК Исупова Л.А.</t>
  </si>
  <si>
    <t>2/122</t>
  </si>
  <si>
    <t>122 Отдел закупок и мат-тех обеспечения Кармазов А.Е.</t>
  </si>
  <si>
    <t>2/123</t>
  </si>
  <si>
    <t>123 Музейный отдел, Старцева Л.Я.</t>
  </si>
  <si>
    <t>2/126</t>
  </si>
  <si>
    <t>126 Фин. отдел Дюба О.В.</t>
  </si>
  <si>
    <t>2/130</t>
  </si>
  <si>
    <t>130 Отдел Кадров Талзи Л.А.</t>
  </si>
  <si>
    <t>1/131</t>
  </si>
  <si>
    <t>131 Группа 'КиНдВП' Исупова Л.А.</t>
  </si>
  <si>
    <t>2/132</t>
  </si>
  <si>
    <t>132 Контрактная служба, Панфилова М.В.</t>
  </si>
  <si>
    <t>2/133</t>
  </si>
  <si>
    <t>133 Планово-аналитический Волгина Ю.Н.</t>
  </si>
  <si>
    <t>134 Группа низкотемпературных электрокаталитических процессов</t>
  </si>
  <si>
    <t>1/135</t>
  </si>
  <si>
    <t>135 Сектор 'КТП' Чумаченко В.А.</t>
  </si>
  <si>
    <t>1/139</t>
  </si>
  <si>
    <t>1/257</t>
  </si>
  <si>
    <t>НТО ПК_141</t>
  </si>
  <si>
    <t>141 Группа стандартизации и метрологии Харина И.В.</t>
  </si>
  <si>
    <t>Приложение к приказу №_________ от ____________________</t>
  </si>
  <si>
    <t>УТВЕРЖДАЮ:</t>
  </si>
  <si>
    <t>Врио директора ИК СО РАН</t>
  </si>
  <si>
    <t>__________________В.И. Бухтияров</t>
  </si>
  <si>
    <t>Состав неструктурных научно-исследовательских отделов Института катализа</t>
  </si>
  <si>
    <t>1. Отдел научного руководителя Института</t>
  </si>
  <si>
    <t>Информационно-аналитический центр</t>
  </si>
  <si>
    <t>Группа "Форсайт"</t>
  </si>
  <si>
    <t>Группа перспективных разработок</t>
  </si>
  <si>
    <t>Лаборатория адсорбции</t>
  </si>
  <si>
    <t>Лаборатория исследования текстуры катализаторов</t>
  </si>
  <si>
    <t>Группа фотокатализа</t>
  </si>
  <si>
    <t>Группа экспериментальной кинетики</t>
  </si>
  <si>
    <t>Группа катализаторов на углеродных носителях</t>
  </si>
  <si>
    <t>Лаборатория  исследования гидридных соединений</t>
  </si>
  <si>
    <t>Группа адсорбционно-каталитических процессов  для топливных  элементов</t>
  </si>
  <si>
    <t>Лаборатория каталитических превращений оксидов углерода</t>
  </si>
  <si>
    <t>Группа синтеза поверхностных соединений</t>
  </si>
  <si>
    <t>Группа мембранно-каталитических процессов</t>
  </si>
  <si>
    <t>Группа высокотемпературных каталитических процессов</t>
  </si>
  <si>
    <t>Группа гидрогенизационных процессов</t>
  </si>
  <si>
    <t>Лаборатория кислотно-основного катализа</t>
  </si>
  <si>
    <t>Группа процессов и технологий малотоннажного синтеза</t>
  </si>
  <si>
    <t>5. Отдел технологии каталитических процессов</t>
  </si>
  <si>
    <t>4. Отдел гетерогенного катализа</t>
  </si>
  <si>
    <t>3. Отдел нетрадиционных каталитических процессов</t>
  </si>
  <si>
    <t>2. Отдел физико-химических методов исследования</t>
  </si>
  <si>
    <t>7. Отдел тонкого органического синтеза и возобновляемых источников энергии</t>
  </si>
  <si>
    <t>6. Отдел материаловедения и функциональных материалов</t>
  </si>
  <si>
    <t>2/040</t>
  </si>
  <si>
    <t>40 Отдел внутреннего контроля, Поклонский</t>
  </si>
  <si>
    <t>Директор</t>
  </si>
  <si>
    <t>логунова</t>
  </si>
  <si>
    <t>УчСекр</t>
  </si>
  <si>
    <t>Мухина</t>
  </si>
  <si>
    <t>Родионова</t>
  </si>
  <si>
    <t>Отметка о графике</t>
  </si>
  <si>
    <t>есть</t>
  </si>
  <si>
    <t>нет</t>
  </si>
  <si>
    <t xml:space="preserve">Иванчикова Ирина Дмитриевна </t>
  </si>
  <si>
    <t>Евтушок Василий Юрьевич</t>
  </si>
  <si>
    <t>Максимчук Наталия Владимировна</t>
  </si>
  <si>
    <t>Заломаева Ольга Вадимовна</t>
  </si>
  <si>
    <t>Алексеева Мария Валерьевна</t>
  </si>
  <si>
    <t>Кукушкин Роман Геннадьевич</t>
  </si>
  <si>
    <t>Сухоруков Дмитрий Алексеевич</t>
  </si>
  <si>
    <t>Адонин Николай Юрьевич</t>
  </si>
  <si>
    <t>Приходько Сергей Александрович</t>
  </si>
  <si>
    <t>Шабалин Антон Юрьевич</t>
  </si>
  <si>
    <t>Шмаков Михаил Михайлович</t>
  </si>
  <si>
    <t>Андреев Дмитрий Валерьевич</t>
  </si>
  <si>
    <t>Грибовский Александр Георгиевич</t>
  </si>
  <si>
    <t>Тимофеева Мария Николаевна</t>
  </si>
  <si>
    <t>Потапов Александр Геннадьевич</t>
  </si>
  <si>
    <t>Симакова Ирина Леонидовна</t>
  </si>
  <si>
    <t>Архипова Ольга Геннадьевна</t>
  </si>
  <si>
    <t>Бердникова Полина Вениаминовна</t>
  </si>
  <si>
    <t>Хлебникова Татьяна Борисовна</t>
  </si>
  <si>
    <t>Яковлева Елена Юрьевна</t>
  </si>
  <si>
    <t>Конев Василий Николаевич</t>
  </si>
  <si>
    <t>Ющенко Дмитрий Юрьевич</t>
  </si>
  <si>
    <t>Исупова Л.А.</t>
  </si>
  <si>
    <t>Решетников С.И.</t>
  </si>
  <si>
    <t>Петров Р.В.</t>
  </si>
  <si>
    <t>Зирка А.А.</t>
  </si>
  <si>
    <t>Иванова Ю.А.</t>
  </si>
  <si>
    <t>Яковлева И.С.</t>
  </si>
  <si>
    <t>Марчук Е.А.</t>
  </si>
  <si>
    <t>Эбериус М.А.</t>
  </si>
  <si>
    <t>Амосова Т.В.</t>
  </si>
  <si>
    <t>Марчук</t>
  </si>
  <si>
    <t>Проценко</t>
  </si>
  <si>
    <t>Перегоедов</t>
  </si>
  <si>
    <t>Бобрин Александр Сергеевич</t>
  </si>
  <si>
    <t>Игнатов Анатолий Александрович</t>
  </si>
  <si>
    <t>Королев Иван Иванович</t>
  </si>
  <si>
    <t>Карлова Ольга Витальевна</t>
  </si>
  <si>
    <t>Коваленко Елена Юрьевна</t>
  </si>
  <si>
    <t>Чуб Татьяна Георгиевна</t>
  </si>
  <si>
    <t>Герасимов Евгений Юрьевич</t>
  </si>
  <si>
    <t>Алексеева Наталья Анатольевна</t>
  </si>
  <si>
    <t xml:space="preserve">Булавченко Ольга Александровна </t>
  </si>
  <si>
    <t>Унт Александр Владимирович</t>
  </si>
  <si>
    <t xml:space="preserve">Пахарукова Вера Павловна </t>
  </si>
  <si>
    <t>Черепанова Светлана Витальевна</t>
  </si>
  <si>
    <t>Яценко Дмитрий Анатольевич</t>
  </si>
  <si>
    <t xml:space="preserve">Кузнецова Анна Витальевна </t>
  </si>
  <si>
    <t>Шефер Кристина Ивановна</t>
  </si>
  <si>
    <t>Саланов Алексей Николаевич</t>
  </si>
  <si>
    <t>Супрун Евгений Александрович</t>
  </si>
  <si>
    <t xml:space="preserve">Серкова Александра Николаевна </t>
  </si>
  <si>
    <t>Мелехина Раиса Александровна</t>
  </si>
  <si>
    <t>Асоян Маник Вардановна</t>
  </si>
  <si>
    <t>Кириллов Виктор Львович</t>
  </si>
  <si>
    <t>Кожевников Иван Вячеславович</t>
  </si>
  <si>
    <t>Предеин Александр Юрьевич</t>
  </si>
  <si>
    <t>Савельева Марина Дмитриевна</t>
  </si>
  <si>
    <t xml:space="preserve">Трухан Сергей Николаевич </t>
  </si>
  <si>
    <t>Чибиряев Андрей Михайлович</t>
  </si>
  <si>
    <t>Нестеров Николай Сергеевич</t>
  </si>
  <si>
    <t>Филиппов Алексей Александрович</t>
  </si>
  <si>
    <t>Шалыгин Антон Сергеевич</t>
  </si>
  <si>
    <t>Якушкин Станислав Сергеевич</t>
  </si>
  <si>
    <t>Каичев Василий Васильевич</t>
  </si>
  <si>
    <t>Сараев Андрей Александрович</t>
  </si>
  <si>
    <t>Чесалов Юрий Александрович</t>
  </si>
  <si>
    <t>Данилова Ирина Геннадьевна</t>
  </si>
  <si>
    <t>Ларина Татьяна Викторовна</t>
  </si>
  <si>
    <t>Глазнева Татьяна Сергеевна</t>
  </si>
  <si>
    <t>Брыляков Константин Петрович</t>
  </si>
  <si>
    <t>Антонов Артем Артемович</t>
  </si>
  <si>
    <t>Лякин Олег Юрьевич</t>
  </si>
  <si>
    <t>Оттенбахер Роман Викторович</t>
  </si>
  <si>
    <t>Бабушкин Дмитрий Эдуардович</t>
  </si>
  <si>
    <t>Зима Александра Михайловна</t>
  </si>
  <si>
    <t>Курганский Владимир Иванович</t>
  </si>
  <si>
    <t>Лубов Дмитрий Петрович</t>
  </si>
  <si>
    <t>Талзи Евгений Павлович</t>
  </si>
  <si>
    <t>Сошников Игорь Евгеньевич</t>
  </si>
  <si>
    <t>Мельгунов Максим Сергеевич</t>
  </si>
  <si>
    <t>Аюпов Артём Борисович</t>
  </si>
  <si>
    <t>Леонова Александра Александровна</t>
  </si>
  <si>
    <t>Яковлев Илья Вадимович</t>
  </si>
  <si>
    <t>Папуловский Евгений Сергеевич</t>
  </si>
  <si>
    <t>Степанов А.Г.</t>
  </si>
  <si>
    <t>Арзуманов С.С.</t>
  </si>
  <si>
    <t>Габриенко А.А.</t>
  </si>
  <si>
    <t>Микенас Татьяна Борисовна</t>
  </si>
  <si>
    <t>Клюса Вячеслав Николаевич</t>
  </si>
  <si>
    <t>Кузнецов Владимир Павлович</t>
  </si>
  <si>
    <t>Рядно Александр Дмитриевич</t>
  </si>
  <si>
    <t>Панченко Валентина Николаевна</t>
  </si>
  <si>
    <t>Барабанов Артем Александрович</t>
  </si>
  <si>
    <t>Варламова Ирина Васильевна</t>
  </si>
  <si>
    <t>Гуторова Александра Александровна</t>
  </si>
  <si>
    <t>Мацько Михаил Александрович</t>
  </si>
  <si>
    <t>Аксенов Дмитрий Григорьевич</t>
  </si>
  <si>
    <t>Коденев Евгений Геннадьевич (до обеда)</t>
  </si>
  <si>
    <t>Коденев Евгений Геннадьевич (после обеда)</t>
  </si>
  <si>
    <t>Токтарев Александр Викторович</t>
  </si>
  <si>
    <t>Байкова Анна Сергеевна</t>
  </si>
  <si>
    <t>Блинова Анна Вячеславовна</t>
  </si>
  <si>
    <t>Сайко Анастасия Васильевна</t>
  </si>
  <si>
    <t>Семакин Семён Владимирович</t>
  </si>
  <si>
    <t>Приходько Валерий Владимирович</t>
  </si>
  <si>
    <t>Колесников Егор Сергеевич</t>
  </si>
  <si>
    <t>Новиков Дмитрий Олегович</t>
  </si>
  <si>
    <t>Рыбоконенко Вячеслав Николаевич</t>
  </si>
  <si>
    <t>Кобзев Геннадий Николаевич</t>
  </si>
  <si>
    <t>Вергунов Константин Юрьевич</t>
  </si>
  <si>
    <t>Соболева Галина Александровна</t>
  </si>
  <si>
    <t>Авдеенко Елена Александровна</t>
  </si>
  <si>
    <t>Ермаков Дмитрий Валерьевич</t>
  </si>
  <si>
    <t>Ковальская Анастасия Андреевна</t>
  </si>
  <si>
    <t>Шаверин Илья Васильевич</t>
  </si>
  <si>
    <t>Перейма Василий Юрьевич</t>
  </si>
  <si>
    <t>Надеина Ксения Александровна</t>
  </si>
  <si>
    <t>Ватутина Юлия Витальевна</t>
  </si>
  <si>
    <t>Казаков Максим Олегович</t>
  </si>
  <si>
    <t>Смирнова Марина Юрьевна</t>
  </si>
  <si>
    <t>Богомолова Татьяна Сергеевна</t>
  </si>
  <si>
    <t>Залесский Сергей Александрович</t>
  </si>
  <si>
    <t>Данилевич Владимир Владимирович</t>
  </si>
  <si>
    <t>Климов Олег Владимирович</t>
  </si>
  <si>
    <t>Резанова Елена Викторовна</t>
  </si>
  <si>
    <t>Брайко Андрей Сергеевич</t>
  </si>
  <si>
    <t>Шигаров Алексей Борисович</t>
  </si>
  <si>
    <t>Батыгина Марина Валерьевна</t>
  </si>
  <si>
    <t>Дик Павел Петрович</t>
  </si>
  <si>
    <t>Шубина Лариса Георгиевна</t>
  </si>
  <si>
    <t>Овчинникова Елена Викторовна</t>
  </si>
  <si>
    <t>Верниковская Надежда Викторовна</t>
  </si>
  <si>
    <t>Загоруйко Андрей Николаевич</t>
  </si>
  <si>
    <t>Микенин Павел Евгеньевич</t>
  </si>
  <si>
    <t>Погодкина Светлана Сергеевна</t>
  </si>
  <si>
    <t>Бондарь Евгения Владимировна</t>
  </si>
  <si>
    <t>Демидов Михаил Борисович</t>
  </si>
  <si>
    <t>Лисичкина Елена Николаевна</t>
  </si>
  <si>
    <t>Мироненко Н.А.</t>
  </si>
  <si>
    <t>Конев А.В.</t>
  </si>
  <si>
    <t>Сурков Г.Н.</t>
  </si>
  <si>
    <t>Белов К.К.</t>
  </si>
  <si>
    <t>Рябцев С.Г.</t>
  </si>
  <si>
    <t>Акулова О.С.</t>
  </si>
  <si>
    <t>Бахтина Н.Н</t>
  </si>
  <si>
    <t>Катков Е.А.</t>
  </si>
  <si>
    <t>Косвинцев О.С.</t>
  </si>
  <si>
    <t>Лихоманенко Д.В.</t>
  </si>
  <si>
    <t>Мищенко Е.С.</t>
  </si>
  <si>
    <t>Новоселов В.В.</t>
  </si>
  <si>
    <t>Пильников В.С.</t>
  </si>
  <si>
    <t>Поляков В.М.</t>
  </si>
  <si>
    <t>Татаринов К.С.</t>
  </si>
  <si>
    <t>Харченко В.Н.</t>
  </si>
  <si>
    <t>Шалаев С.В.</t>
  </si>
  <si>
    <t>Алемасов Александр Николаевич</t>
  </si>
  <si>
    <t>Широких Владимир Владимирович</t>
  </si>
  <si>
    <t>Кайль Виктор Иванович</t>
  </si>
  <si>
    <t>Таран Тамара Степановна</t>
  </si>
  <si>
    <t>Шендрик Виктор Геннадьевич</t>
  </si>
  <si>
    <t>Ермак Ю.П.</t>
  </si>
  <si>
    <t>Ануфриев Д.Ю.</t>
  </si>
  <si>
    <t>Баракина В.И.</t>
  </si>
  <si>
    <t>Валюхова У.Т.</t>
  </si>
  <si>
    <t>Доманов О.И.</t>
  </si>
  <si>
    <t>Петров В.А.</t>
  </si>
  <si>
    <t>Абрамов Максим Александрович</t>
  </si>
  <si>
    <t>Шичкин Петр Петрович</t>
  </si>
  <si>
    <t>Тагильцев Андрей Константинович</t>
  </si>
  <si>
    <t>Королёв Антон Николаевич</t>
  </si>
  <si>
    <t>Зенин Артём Сергшеевич</t>
  </si>
  <si>
    <t>Шаров Виктор Нестерович</t>
  </si>
  <si>
    <t>Авдеев Олег Петрович</t>
  </si>
  <si>
    <t>Аракчеев Александр Сергеевич</t>
  </si>
  <si>
    <t>Колесова Ольга Николаевна</t>
  </si>
  <si>
    <t>Черкасов Артем Юрьевич</t>
  </si>
  <si>
    <t>Бахарева Ольга Михайловна</t>
  </si>
  <si>
    <t>Дуракова Елена Александровна</t>
  </si>
  <si>
    <t>Ильиных Елена Анатольевна</t>
  </si>
  <si>
    <t>Ким Лилия Александровна</t>
  </si>
  <si>
    <t>Кожемяко Любовь Дмитриевна</t>
  </si>
  <si>
    <t>Лихоманенко Светлана Витальевна</t>
  </si>
  <si>
    <t>Лосева Вера Викторовна</t>
  </si>
  <si>
    <t>Мальцева Валентина Михайловна</t>
  </si>
  <si>
    <t>Мозговая Лариса Александровна</t>
  </si>
  <si>
    <t>Музалевская Галина Михайловна</t>
  </si>
  <si>
    <t>Новоселова Анна Ивановна</t>
  </si>
  <si>
    <t>Петько Оксана Михайловна</t>
  </si>
  <si>
    <t>Подзина Лидия Егоровна</t>
  </si>
  <si>
    <t>Прохорова Ирина Евгеньевна</t>
  </si>
  <si>
    <t>Роденкова Татьяна Анатольевна</t>
  </si>
  <si>
    <t>Тимошенко Наталья Сергеевна</t>
  </si>
  <si>
    <t>Волкова Любовь Александровна</t>
  </si>
  <si>
    <t>Пастухова Татьяна Владимировна</t>
  </si>
  <si>
    <t>Ануфриев Дмитрий Юрьевич</t>
  </si>
  <si>
    <t>Васильев Евгений Геннадьевич</t>
  </si>
  <si>
    <t>Кудрявцев Евгений Дмитриевич</t>
  </si>
  <si>
    <t>Лихоманенко Денис Владимирович</t>
  </si>
  <si>
    <t>Лобов Андрей Викторович</t>
  </si>
  <si>
    <t>Маркевич Андрей Григорьевич</t>
  </si>
  <si>
    <t>Фоминых Наталья Гавриловна</t>
  </si>
  <si>
    <t>Крюкова Валентина Николаевна</t>
  </si>
  <si>
    <t>Григорьева Галина Сергеевна</t>
  </si>
  <si>
    <t>Дерепаско Марина Владимировна</t>
  </si>
  <si>
    <t>Кармазов Александр Евгеньевич</t>
  </si>
  <si>
    <t>Бондаренко Анна Петровна</t>
  </si>
  <si>
    <t>Бахарев Александр Сергеевич</t>
  </si>
  <si>
    <t>Зобнин Павел Сергеевич</t>
  </si>
  <si>
    <t>Камолкин Алексей Игоревич</t>
  </si>
  <si>
    <t>8. Научно-технологический отдел прикладного катализа</t>
  </si>
  <si>
    <t>Прил1</t>
  </si>
  <si>
    <t>Прил 2</t>
  </si>
  <si>
    <t>Прил 3</t>
  </si>
  <si>
    <t>Номер приложения</t>
  </si>
  <si>
    <t>Раздел структуры</t>
  </si>
  <si>
    <t>Подразделение_Руководитель</t>
  </si>
  <si>
    <t>Отв. Член дирекции</t>
  </si>
  <si>
    <t>Соловьева Марина Владимировна</t>
  </si>
  <si>
    <t>Гордеева Лариса Геннадьевна</t>
  </si>
  <si>
    <t>Гирник Илья Сергеевич</t>
  </si>
  <si>
    <t>Ведягин Алексей Анатольевич</t>
  </si>
  <si>
    <t>Коскин Антон Павлович</t>
  </si>
  <si>
    <t>Стояновский Владимир Олегович</t>
  </si>
  <si>
    <t>Аллерборн Ирина Федоровна</t>
  </si>
  <si>
    <t>Ковалев Евгений Викторович</t>
  </si>
  <si>
    <t>Маколкин Никита Вячеславович</t>
  </si>
  <si>
    <t>Сукнев Алексей Петрович</t>
  </si>
  <si>
    <t>Юдина Елена Станиславовна</t>
  </si>
  <si>
    <t>Зобнина Екатерина Валерьевна</t>
  </si>
  <si>
    <t>Колотовкина Ольга Григорьевна</t>
  </si>
  <si>
    <t>Красильникова Александра Владимировна</t>
  </si>
  <si>
    <t>Талзи Людмила Андреевна</t>
  </si>
  <si>
    <t>будут списки?</t>
  </si>
  <si>
    <t>Прил2</t>
  </si>
  <si>
    <t>НП+НТО ПК с графиком</t>
  </si>
  <si>
    <t>Прил3</t>
  </si>
  <si>
    <t>Службы с графиком</t>
  </si>
  <si>
    <t>1. Предложение: 3 списка</t>
  </si>
  <si>
    <t>Без графика - дирекция +гл.инж+гл.энергетик+гл.механик+ШТАБ?</t>
  </si>
  <si>
    <t>2. Проверить списки чз ОК на предмет:</t>
  </si>
  <si>
    <t>Студенты</t>
  </si>
  <si>
    <t>Свои ли сотрудники</t>
  </si>
  <si>
    <t xml:space="preserve">3. Не подали </t>
  </si>
  <si>
    <t>4. Больше 30% по НП</t>
  </si>
  <si>
    <t>5. Согласовать работу в выходной по приказу - 2я оплата</t>
  </si>
  <si>
    <t>Охлопкова Людмила Боирсовна</t>
  </si>
  <si>
    <t>Сальников Антон Васильевич</t>
  </si>
  <si>
    <t>Субоч Арина Николаевна</t>
  </si>
  <si>
    <t>Сухова Ольга Борисовна</t>
  </si>
  <si>
    <t>Хайрулин Сергей Рифович</t>
  </si>
  <si>
    <t>Шикина Надежда Васильевна</t>
  </si>
  <si>
    <t>Яшник Светлана Анатольевна</t>
  </si>
  <si>
    <t>Свинцицкий Дмитрий Антонович</t>
  </si>
  <si>
    <t>Кротова Алена Игоревна</t>
  </si>
  <si>
    <t>Мельников ГВ</t>
  </si>
  <si>
    <t>Ужегова СМ</t>
  </si>
  <si>
    <t>Дорощенко ТЮ</t>
  </si>
  <si>
    <t>Ушакова НС</t>
  </si>
  <si>
    <t>Маркевич АА</t>
  </si>
  <si>
    <t>Козлова НВ</t>
  </si>
  <si>
    <t>Кривых Оксана Вячеславовна</t>
  </si>
  <si>
    <t>6. Кто проверит по сколько людей в комнате???</t>
  </si>
  <si>
    <t>Перетрясти ФинБлок</t>
  </si>
  <si>
    <t>Младший научный сотрудник</t>
  </si>
  <si>
    <t>Лаборант</t>
  </si>
  <si>
    <t>Кривошеева Ирина Олеговна</t>
  </si>
  <si>
    <t>Стрелова</t>
  </si>
  <si>
    <t>Стрелова Светлана Владимировна</t>
  </si>
  <si>
    <t>Венедиктова Ольга Сергеевна</t>
  </si>
  <si>
    <t>Федорова Елизавета Александровна</t>
  </si>
  <si>
    <t>Евтушок Боян Юрьевич</t>
  </si>
  <si>
    <t>Иванчикова Анастасия Вячеславовна</t>
  </si>
  <si>
    <t>Капишников Александр Владимирович</t>
  </si>
  <si>
    <t>Михненко Максим Дмитриевич</t>
  </si>
  <si>
    <t>Коновалова Валерия Павловна</t>
  </si>
  <si>
    <t>Ищенко Аркадий Владимирович</t>
  </si>
  <si>
    <t>Николаева Ольга Александровна</t>
  </si>
  <si>
    <t>Инженер 2 категории</t>
  </si>
  <si>
    <t>Кремнева Анна Михайловна</t>
  </si>
  <si>
    <t>Селиванова Александра Васильевна</t>
  </si>
  <si>
    <t>Куренкова Анна Юрьевна</t>
  </si>
  <si>
    <t>Журенок Ангелина Владимировна</t>
  </si>
  <si>
    <t>Федоров Александр Викторович</t>
  </si>
  <si>
    <t>Козлова Екатерина Александровна</t>
  </si>
  <si>
    <t xml:space="preserve">Кравченко Мария </t>
  </si>
  <si>
    <t>Морозова Елизавета Евгеньевна</t>
  </si>
  <si>
    <t>Яранова Мария Александровна</t>
  </si>
  <si>
    <t>Айдаков Егор Евгеньевич</t>
  </si>
  <si>
    <t>Майдан Михаил Тарасович</t>
  </si>
  <si>
    <t>Медведева Юлия Игоревна</t>
  </si>
  <si>
    <t>Барановская Елизавета Евгеньевна</t>
  </si>
  <si>
    <t xml:space="preserve">Кадыргалиева Алия </t>
  </si>
  <si>
    <t>Лебедева Евгения Владимировна</t>
  </si>
  <si>
    <t>Зильберберг Игорь Леонидович</t>
  </si>
  <si>
    <t>Ковальский Виктор Юрьевич</t>
  </si>
  <si>
    <t>Нашивочников Александр Александрович</t>
  </si>
  <si>
    <t>Шубин Александр Аркадьевич</t>
  </si>
  <si>
    <t>Еркович Надежда Евгеньевна</t>
  </si>
  <si>
    <t>Голяшова Ксения Евгеньевна</t>
  </si>
  <si>
    <t>Игнатов Александр Сергеевич</t>
  </si>
  <si>
    <t>Сурмина Мария Александровна</t>
  </si>
  <si>
    <t>Шеболтасов Артем Геннадьевич</t>
  </si>
  <si>
    <t>Федоров Алексей Юрьевич</t>
  </si>
  <si>
    <t>Панафидин Максим Андреевич</t>
  </si>
  <si>
    <t>Четырин Игорь Анатольевич</t>
  </si>
  <si>
    <t>Ананьина Александра Андреевна</t>
  </si>
  <si>
    <t>Дмитрачков Алексей Михайлович</t>
  </si>
  <si>
    <t>Семененко Елена Эдуардовна</t>
  </si>
  <si>
    <t>Кононенко Елизавета Сергеевна</t>
  </si>
  <si>
    <t>Бухтияров Андрей Валерьевич</t>
  </si>
  <si>
    <t>Троицкий Сергей Юрьевич</t>
  </si>
  <si>
    <t>Бухтиярова Марина Валерьевна</t>
  </si>
  <si>
    <t>Власова Евгения Николаевна</t>
  </si>
  <si>
    <t>Нуждин Алексей Леонидович</t>
  </si>
  <si>
    <t>Калинкин Александр Васильевич</t>
  </si>
  <si>
    <t>Квон Рэн Ил</t>
  </si>
  <si>
    <t>Симонов Павел Анатольевич</t>
  </si>
  <si>
    <t>Просвирин Игорь Петрович</t>
  </si>
  <si>
    <t>Бухтияров Валерий Иванович</t>
  </si>
  <si>
    <t>Мороз Борис Львович</t>
  </si>
  <si>
    <t>Чикунова Юлия Олеговна</t>
  </si>
  <si>
    <t>Воробьева Екатерина Евгеньевна</t>
  </si>
  <si>
    <t>Вывденко Дарья Александровна</t>
  </si>
  <si>
    <t>Лузина Елизавета Вадимовна</t>
  </si>
  <si>
    <t>Шестакова Дарья Олеговна</t>
  </si>
  <si>
    <t>Вентлянд Екатерина Петровна</t>
  </si>
  <si>
    <t xml:space="preserve">Курганский Владимир </t>
  </si>
  <si>
    <t>Харитонов Александр Сергеевич</t>
  </si>
  <si>
    <t>Дубков Константин Александрович</t>
  </si>
  <si>
    <t xml:space="preserve">Гордиенко Семён </t>
  </si>
  <si>
    <t>Лысова Дарья Евгеньевна</t>
  </si>
  <si>
    <t>Парфенов Михаил Владимирович</t>
  </si>
  <si>
    <t>Семиколенов Сергей Владимирович</t>
  </si>
  <si>
    <t>Иванов Дмитрий Петрович</t>
  </si>
  <si>
    <t>Пирютко Лариса Владимировна</t>
  </si>
  <si>
    <t>Шубников Константин Сергеевич</t>
  </si>
  <si>
    <t>Никитёнок Андрей Владимирович</t>
  </si>
  <si>
    <t>Кузьмин Андрей Олегович</t>
  </si>
  <si>
    <t>Яковлев Вадим Анатольевич</t>
  </si>
  <si>
    <t>Медведева Татьяна Борисовна</t>
  </si>
  <si>
    <t>Никифорова Елена Борисовна</t>
  </si>
  <si>
    <t>Голубь Федор Сергеевич</t>
  </si>
  <si>
    <t>Чичкань Александра Сергеевна</t>
  </si>
  <si>
    <t xml:space="preserve">Деревянко Родион </t>
  </si>
  <si>
    <t>Фролова Анна Сергеевна</t>
  </si>
  <si>
    <t>Шинкевич Ксения Сергеевна</t>
  </si>
  <si>
    <t>Громов Николай Владимирович</t>
  </si>
  <si>
    <t>Сорокина Ксения Николаевна</t>
  </si>
  <si>
    <t>Валеев Константин Радикович</t>
  </si>
  <si>
    <t>Кузнецова Марина Николаевна</t>
  </si>
  <si>
    <t>Долгушев Павел Алексеевич</t>
  </si>
  <si>
    <t>Скрябин Павел Иванович</t>
  </si>
  <si>
    <t>Федорова Валерия Евгеньевна</t>
  </si>
  <si>
    <t>Шлома Александр Викторович</t>
  </si>
  <si>
    <t>Харина София Николаевна</t>
  </si>
  <si>
    <t>Беспалко Юлия Николаевна</t>
  </si>
  <si>
    <t>Симонов Михаил Николаевич</t>
  </si>
  <si>
    <t>Васильев Сергей Данилович</t>
  </si>
  <si>
    <t>Кравченко Карина Анатольевна</t>
  </si>
  <si>
    <t xml:space="preserve">Шляхтина Александра </t>
  </si>
  <si>
    <t>Загузин Александр Сергеевич</t>
  </si>
  <si>
    <t>Симаненко Александр Александрович</t>
  </si>
  <si>
    <t>Евтушкова Ангелина Алексеевна</t>
  </si>
  <si>
    <t>Кротова Алёна Игоревна</t>
  </si>
  <si>
    <t>Соковиков Николай Анатольевич</t>
  </si>
  <si>
    <t>Стадниченко Андрей Иванович</t>
  </si>
  <si>
    <t>Карасюк Наталья Васильевна</t>
  </si>
  <si>
    <t>Лопаткин Владимир Александрович</t>
  </si>
  <si>
    <t>Минюкова Татьяна Петровна</t>
  </si>
  <si>
    <t>Садофеева Нина Ивановна</t>
  </si>
  <si>
    <t>Докучиц Евгений Владимирович</t>
  </si>
  <si>
    <t>Горлова Анна Михайловна</t>
  </si>
  <si>
    <t>Рубан Наталья Владиславовна</t>
  </si>
  <si>
    <t>Шашков Михаил Вадимович</t>
  </si>
  <si>
    <t>Ивченко Яна Юрьевна</t>
  </si>
  <si>
    <t>Шилов Владислав Александрович</t>
  </si>
  <si>
    <t>Бадмаев Сухэ Дэмбрылович</t>
  </si>
  <si>
    <t>Печенкин Алексей Александрович</t>
  </si>
  <si>
    <t>Рогожников Владимир Николаевич</t>
  </si>
  <si>
    <t>Снытников Павел Валерьевич</t>
  </si>
  <si>
    <t>Потемкин Дмитрий Игоревич</t>
  </si>
  <si>
    <t>Кириллов Валерий Александрович</t>
  </si>
  <si>
    <t>Золотарева Юлиана Васильевна</t>
  </si>
  <si>
    <t>Кузнецов Владимир Львович</t>
  </si>
  <si>
    <t>Гусаченко Егор Алексеевич</t>
  </si>
  <si>
    <t>Голубцов Георгий Викторович</t>
  </si>
  <si>
    <t>Заворин Алексей Валерьевич</t>
  </si>
  <si>
    <t>Коваленко Галина Артемьевна</t>
  </si>
  <si>
    <t>Мосеенков Сергей Иванович</t>
  </si>
  <si>
    <t>Кандаракова Ирина Тимуровна</t>
  </si>
  <si>
    <t>Мартьянов Олег Николаевич</t>
  </si>
  <si>
    <t>Черепанова Наталья Евгеньевна</t>
  </si>
  <si>
    <t>Колганов Александр Александрович</t>
  </si>
  <si>
    <t>Художитков Александр Эдуардович</t>
  </si>
  <si>
    <t>Лащинская Зоя Николаевна</t>
  </si>
  <si>
    <t>Драпкин Александр Михайлович</t>
  </si>
  <si>
    <t>Шутилов Алексей Александрович</t>
  </si>
  <si>
    <t>Иванова Галина Геннадьевна</t>
  </si>
  <si>
    <t>Пинаева Лариса Геннадьевна</t>
  </si>
  <si>
    <t>Соснин Глеб Андреевич</t>
  </si>
  <si>
    <t>Ермаков Дмитрий Юрьевич</t>
  </si>
  <si>
    <t>Зотова Надежда Леонидовна</t>
  </si>
  <si>
    <t>Заикина Олеся Олеговна</t>
  </si>
  <si>
    <t>Кармадонова Ирина Евгеньевна</t>
  </si>
  <si>
    <t>Глазов Никита Александрович</t>
  </si>
  <si>
    <t>Кленов Олег Павлович</t>
  </si>
  <si>
    <t>Баронский Марк Германович</t>
  </si>
  <si>
    <t>Снытников Валерий Николаевич</t>
  </si>
  <si>
    <t>Маркелова Тамара Валерьевна</t>
  </si>
  <si>
    <t>Лукоянов Иван Андреевич</t>
  </si>
  <si>
    <t>Фурсов Евгений Александрович</t>
  </si>
  <si>
    <t>Симонов Михаил Андреевич</t>
  </si>
  <si>
    <t>Швыдко Алина Витальевна</t>
  </si>
  <si>
    <t>Сотникова Юлия Сергеевна</t>
  </si>
  <si>
    <t>Мазаева Анастасия Александровна</t>
  </si>
  <si>
    <t xml:space="preserve">Когай Наталья </t>
  </si>
  <si>
    <t>Почтарь Алена Анатольевна</t>
  </si>
  <si>
    <t>Патрушев Юрий Валерьевич</t>
  </si>
  <si>
    <t>Яцко Надежда Павловна</t>
  </si>
  <si>
    <t>Ташланов Михаил Юрьевич</t>
  </si>
  <si>
    <t>Афонникова Софья Дмитриевна</t>
  </si>
  <si>
    <t>Веселов Григорий Борисович</t>
  </si>
  <si>
    <t>Потылицына Арина Романовна</t>
  </si>
  <si>
    <t>Кенжин Роман Мугарамович</t>
  </si>
  <si>
    <t>Голубев Иван Сергеевич</t>
  </si>
  <si>
    <t>Быкова Елизавета Сергеевна</t>
  </si>
  <si>
    <t>Лущикова Анна Евгеньевна</t>
  </si>
  <si>
    <t>Ревякин Михаил Евгеньевич</t>
  </si>
  <si>
    <t>Романова Татьяна Сергеевна</t>
  </si>
  <si>
    <t>Мухачёва Полина Павловна</t>
  </si>
  <si>
    <t>Дубинин Максим Евгеньевич</t>
  </si>
  <si>
    <t>Саломатина Анна Анатольевна</t>
  </si>
  <si>
    <t>Барыбина Татьяна Александровна</t>
  </si>
  <si>
    <t>Северюхин Александр Сергеевич</t>
  </si>
  <si>
    <t>Тарабрина Виктория Игоревна</t>
  </si>
  <si>
    <t xml:space="preserve">Крестьянинова Валерия </t>
  </si>
  <si>
    <t>Александров Павел Васильевич</t>
  </si>
  <si>
    <t>Бухтиярова Галина Александровна</t>
  </si>
  <si>
    <t>Суворова Анна Олеговна</t>
  </si>
  <si>
    <t>Зубавичус Ян Витаутасович</t>
  </si>
  <si>
    <t>Чернявский Валерий Сергеевич</t>
  </si>
  <si>
    <t>Усков Сергей Игоревич</t>
  </si>
  <si>
    <t>Гладкий Алексей Юрьевич</t>
  </si>
  <si>
    <t>Богданов Никита Евгеньевич</t>
  </si>
  <si>
    <t>Курилова Ксения Александровна</t>
  </si>
  <si>
    <t>Мищенко Денис Давыдович</t>
  </si>
  <si>
    <t>Гайдамака Анна Аркадьевна</t>
  </si>
  <si>
    <t>Земцова Виктория Максимовна</t>
  </si>
  <si>
    <t>Ковалевский Никита Сергеевич</t>
  </si>
  <si>
    <t>Кузнецов Алексей Николаевич</t>
  </si>
  <si>
    <t>Новожилов Игорь Николаевич</t>
  </si>
  <si>
    <t>Потапенко Ксения Олеговна</t>
  </si>
  <si>
    <t>Соловьева Мария Игоревна</t>
  </si>
  <si>
    <t>Тимофеева Софья Сергеевна</t>
  </si>
  <si>
    <t>Вормс Евгения Александровна</t>
  </si>
  <si>
    <t>Веселовская Жанна Вячеславовна</t>
  </si>
  <si>
    <t>Лебедева Марина Валерьевна</t>
  </si>
  <si>
    <t>Ощепков Александр Геннадьевич</t>
  </si>
  <si>
    <t>Люлюкин Михаил Николаевич</t>
  </si>
  <si>
    <t>Козлов Денис Владимирович</t>
  </si>
  <si>
    <t>Повелицын Павел Павлович</t>
  </si>
  <si>
    <t>Бутенко Владислав Романович</t>
  </si>
  <si>
    <t>Дёмина Виктория Геннадьевна</t>
  </si>
  <si>
    <t>Ильина Вероника Александровна</t>
  </si>
  <si>
    <t>Камолкин Игорь Александрович</t>
  </si>
  <si>
    <t>Мухина Наталья Валерьевна</t>
  </si>
  <si>
    <t>Бессонова Елена Ивановна</t>
  </si>
  <si>
    <t>Аде Руслан Анатольевич</t>
  </si>
  <si>
    <t>Козлов Максим Андреевич</t>
  </si>
  <si>
    <t>Бороздин Александр Викторович</t>
  </si>
  <si>
    <t>Баранов Дмитрий Васильевич</t>
  </si>
  <si>
    <t>Лысиков А.И.</t>
  </si>
  <si>
    <t>Рудер Наталья Викторовна</t>
  </si>
  <si>
    <t>Попова Татьяна Константиновна</t>
  </si>
  <si>
    <t>Башева Марина Вячеславовна</t>
  </si>
  <si>
    <t>Борисова Алиса Борисовна</t>
  </si>
  <si>
    <t>Обжерин Константин Вадимович</t>
  </si>
  <si>
    <t>Шакирова Майя Саидшарифовна</t>
  </si>
  <si>
    <t>Спиридонов Алексей Алексеевич</t>
  </si>
  <si>
    <t>Филоненко Илья Григорьевич</t>
  </si>
  <si>
    <t>Оконечников Роман Юрьевич</t>
  </si>
  <si>
    <t>Сабитов Андрей Альбертович</t>
  </si>
  <si>
    <t>Ивко Наталья Сергеевна</t>
  </si>
  <si>
    <t>Ремнёв Владимир Александрович</t>
  </si>
  <si>
    <t>Рудая Анна Богдановна</t>
  </si>
  <si>
    <t>Ремнёва Ольга Михайловна</t>
  </si>
  <si>
    <t>Шаповалов Валерий Викторович</t>
  </si>
  <si>
    <t>Коведяева Екатерина Михайловна</t>
  </si>
  <si>
    <t>Смирнова Татьяна Васильевна</t>
  </si>
  <si>
    <t>Коровянская СС</t>
  </si>
  <si>
    <t>Родионова ОБ</t>
  </si>
  <si>
    <t>Губарь Алексей Владимирович</t>
  </si>
  <si>
    <t>Сопова Елена Владимировна</t>
  </si>
  <si>
    <t>Афанасьева Татьяна Васильевна</t>
  </si>
  <si>
    <t>Новокрещенова Марина Николаевна</t>
  </si>
  <si>
    <t>Терновая Ирина Леонидовна</t>
  </si>
  <si>
    <t>Самохина Юлия Владимировна</t>
  </si>
  <si>
    <t>Старчукова Ирина Константиновна</t>
  </si>
  <si>
    <t>Оболенская Татьяна Викторовна</t>
  </si>
  <si>
    <t>Панфилова Мария Викторовна</t>
  </si>
  <si>
    <t>Шевелева Галина Анатольевна</t>
  </si>
  <si>
    <t>Стегниенко Елена Николаевна</t>
  </si>
  <si>
    <t>Лубнина Екатерина Николаевна</t>
  </si>
  <si>
    <t>Быкова ВА</t>
  </si>
  <si>
    <t>Соколова НЕ</t>
  </si>
  <si>
    <t>Айрапетян КС</t>
  </si>
  <si>
    <t>Чикичева ЕС</t>
  </si>
  <si>
    <t>Волгина ЮН</t>
  </si>
  <si>
    <t>Архипов А.В.</t>
  </si>
  <si>
    <t>Ермак Юрий Петрович</t>
  </si>
  <si>
    <t>в норму не попали внутр</t>
  </si>
  <si>
    <t>Шлыкова Светлана Владимировна</t>
  </si>
  <si>
    <t xml:space="preserve">Болотов Василий Александрович </t>
  </si>
  <si>
    <t>Грибовский Александр Сергеевич</t>
  </si>
  <si>
    <t>Нецкина Ольга Владимировна (207р/х)</t>
  </si>
  <si>
    <t>Комова Оксана Валентиновна (206 р/х)</t>
  </si>
  <si>
    <t>Озерова Анна Михайловна (полдня - с 10-00 до 14-00) (205р/х)</t>
  </si>
  <si>
    <t>Комова Оксана Валентиновна (полдня - с 9-00 до 13-00) (206 р/х)</t>
  </si>
  <si>
    <t>Тайбан Елена Сергеевна  (208р/х)</t>
  </si>
  <si>
    <t>Тайбан Елена Сергеевна (полдня - с 10-00 до 14-00)  (208р/х)</t>
  </si>
  <si>
    <t>Анна-София Пашке</t>
  </si>
  <si>
    <t>Шерстюк Олька Викторовна</t>
  </si>
  <si>
    <t>Селищев Дмитрий сергеевич</t>
  </si>
  <si>
    <t>Грибов Евгений Еиколаевич</t>
  </si>
  <si>
    <t>ФИО сотрудника</t>
  </si>
  <si>
    <t>ДАТА ВЫХОДА</t>
  </si>
  <si>
    <t xml:space="preserve">Краснов Алексей Вячеславович </t>
  </si>
  <si>
    <t>Федорова  Юлия Евгеньевна</t>
  </si>
  <si>
    <t>Соболев В.И.</t>
  </si>
  <si>
    <t>Золотарский И.А.</t>
  </si>
  <si>
    <t>Колтунов К.Ю.</t>
  </si>
  <si>
    <t>Чернов А.Н.</t>
  </si>
  <si>
    <t>Семин В.Ю.</t>
  </si>
  <si>
    <t>Лазарева Е.В.</t>
  </si>
  <si>
    <t>Ковалев Е.П.</t>
  </si>
  <si>
    <t>ЛКНП</t>
  </si>
  <si>
    <t>свой аспирант осн</t>
  </si>
  <si>
    <t>Авдеенко</t>
  </si>
  <si>
    <t>Елена</t>
  </si>
  <si>
    <t>Александровна</t>
  </si>
  <si>
    <t>ЛПСМИ</t>
  </si>
  <si>
    <t>Богданов</t>
  </si>
  <si>
    <t>Никита</t>
  </si>
  <si>
    <t>Евгеньевич</t>
  </si>
  <si>
    <t>Богомолова</t>
  </si>
  <si>
    <t>Татьяна</t>
  </si>
  <si>
    <t>Сергеевна</t>
  </si>
  <si>
    <t>ГКМПиПСГ</t>
  </si>
  <si>
    <t>Брайко</t>
  </si>
  <si>
    <t>Андрей</t>
  </si>
  <si>
    <t>Сергеевич</t>
  </si>
  <si>
    <t>ЛЭК</t>
  </si>
  <si>
    <t>Васильев</t>
  </si>
  <si>
    <t>Сергей</t>
  </si>
  <si>
    <t>Данилович</t>
  </si>
  <si>
    <t>ЛСМИ</t>
  </si>
  <si>
    <t>Венедиктова</t>
  </si>
  <si>
    <t>Ольга</t>
  </si>
  <si>
    <t>ЛКМПСЭ</t>
  </si>
  <si>
    <t>Голубь</t>
  </si>
  <si>
    <t>Федор</t>
  </si>
  <si>
    <t>ГКТП</t>
  </si>
  <si>
    <t>Голяшова</t>
  </si>
  <si>
    <t>Ксения</t>
  </si>
  <si>
    <t>Евгеньевна</t>
  </si>
  <si>
    <t>ЛФиЭК</t>
  </si>
  <si>
    <t>Гусаченко</t>
  </si>
  <si>
    <t>Егор</t>
  </si>
  <si>
    <t>Алексеевич</t>
  </si>
  <si>
    <t>АЛ</t>
  </si>
  <si>
    <t>Долгушев</t>
  </si>
  <si>
    <t>Павел</t>
  </si>
  <si>
    <t>Журенок</t>
  </si>
  <si>
    <t>Ангелина</t>
  </si>
  <si>
    <t>Владимировна</t>
  </si>
  <si>
    <t>ЛПК</t>
  </si>
  <si>
    <t>Загузин</t>
  </si>
  <si>
    <t>Александр</t>
  </si>
  <si>
    <t>ГЯМР СКПУ</t>
  </si>
  <si>
    <t>Колганов</t>
  </si>
  <si>
    <t>Александрович</t>
  </si>
  <si>
    <t>ЛСМ</t>
  </si>
  <si>
    <t>Кремнева</t>
  </si>
  <si>
    <t>Анна</t>
  </si>
  <si>
    <t>Михайловна</t>
  </si>
  <si>
    <t>ЛКПСЭОС</t>
  </si>
  <si>
    <t>Лукоянов</t>
  </si>
  <si>
    <t>Иван</t>
  </si>
  <si>
    <t>Андреевич</t>
  </si>
  <si>
    <t>ГВПиА</t>
  </si>
  <si>
    <t>Никитёнок</t>
  </si>
  <si>
    <t>Владимирович</t>
  </si>
  <si>
    <t>Селиванова</t>
  </si>
  <si>
    <t>Александра</t>
  </si>
  <si>
    <t>Васильевна</t>
  </si>
  <si>
    <t>ЛКГО</t>
  </si>
  <si>
    <t>Скрябин</t>
  </si>
  <si>
    <t>Иванович</t>
  </si>
  <si>
    <t>ГЭАПиМ</t>
  </si>
  <si>
    <t>Соловьева</t>
  </si>
  <si>
    <t>Марина</t>
  </si>
  <si>
    <t>Фурсов</t>
  </si>
  <si>
    <t>Евгений</t>
  </si>
  <si>
    <t>ГТС</t>
  </si>
  <si>
    <t>Чикунова</t>
  </si>
  <si>
    <t>Юлия</t>
  </si>
  <si>
    <t>Олеговна</t>
  </si>
  <si>
    <t>Шмаков</t>
  </si>
  <si>
    <t>Михаил</t>
  </si>
  <si>
    <t>Михайлович</t>
  </si>
  <si>
    <t>свой аспир совм</t>
  </si>
  <si>
    <t>ЛНСУМ</t>
  </si>
  <si>
    <t>ГИНМОК</t>
  </si>
  <si>
    <t>Куренкова</t>
  </si>
  <si>
    <t>Юрьевна</t>
  </si>
  <si>
    <t>ЛИП</t>
  </si>
  <si>
    <t>Панафидин</t>
  </si>
  <si>
    <t>Максим</t>
  </si>
  <si>
    <t>ЛКСиХВ</t>
  </si>
  <si>
    <t>Федорова</t>
  </si>
  <si>
    <t>Валерия</t>
  </si>
  <si>
    <t>Четырин</t>
  </si>
  <si>
    <t>Игорь</t>
  </si>
  <si>
    <t>Анатольевич</t>
  </si>
  <si>
    <t>асп чужой осн</t>
  </si>
  <si>
    <t>Ватутина</t>
  </si>
  <si>
    <t>Витальевна</t>
  </si>
  <si>
    <t>Гайдамака</t>
  </si>
  <si>
    <t>Аркадьевна</t>
  </si>
  <si>
    <t>Голубев</t>
  </si>
  <si>
    <t>Голубцов</t>
  </si>
  <si>
    <t>Георгий</t>
  </si>
  <si>
    <t>Викторович</t>
  </si>
  <si>
    <t>ЛКПвТЭ</t>
  </si>
  <si>
    <t>Горлова</t>
  </si>
  <si>
    <t>Заворин</t>
  </si>
  <si>
    <t>Алексей</t>
  </si>
  <si>
    <t>Валерьевич</t>
  </si>
  <si>
    <t>Земцова</t>
  </si>
  <si>
    <t>Виктория</t>
  </si>
  <si>
    <t>Максимовна</t>
  </si>
  <si>
    <t>ЛКПИиРС</t>
  </si>
  <si>
    <t>Соснин</t>
  </si>
  <si>
    <t>Глеб</t>
  </si>
  <si>
    <t>Сотникова</t>
  </si>
  <si>
    <t>Федоров</t>
  </si>
  <si>
    <t>Юрьевич</t>
  </si>
  <si>
    <t>Художитков</t>
  </si>
  <si>
    <t>Эдуардович</t>
  </si>
  <si>
    <t>Илья</t>
  </si>
  <si>
    <t>Вадимович</t>
  </si>
  <si>
    <t>асп чужой совм</t>
  </si>
  <si>
    <t>Рубан</t>
  </si>
  <si>
    <t>Наталья</t>
  </si>
  <si>
    <t>Владиславовна</t>
  </si>
  <si>
    <t>Елизавета</t>
  </si>
  <si>
    <t>студент осн</t>
  </si>
  <si>
    <t>Айдаков</t>
  </si>
  <si>
    <t>Ананьина</t>
  </si>
  <si>
    <t>Андреевна</t>
  </si>
  <si>
    <t>ЛИНСКиС</t>
  </si>
  <si>
    <t>Афонникова</t>
  </si>
  <si>
    <t>Софья</t>
  </si>
  <si>
    <t>Дмитриевна</t>
  </si>
  <si>
    <t>ЛКЖСО</t>
  </si>
  <si>
    <t>Барановская</t>
  </si>
  <si>
    <t>Барыбина</t>
  </si>
  <si>
    <t>ГИГС</t>
  </si>
  <si>
    <t>Бутенко</t>
  </si>
  <si>
    <t>Владислав</t>
  </si>
  <si>
    <t>Романович</t>
  </si>
  <si>
    <t>Быкова</t>
  </si>
  <si>
    <t>ЛКПМ</t>
  </si>
  <si>
    <t>Вентлянд</t>
  </si>
  <si>
    <t>Екатерина</t>
  </si>
  <si>
    <t>Петровна</t>
  </si>
  <si>
    <t>Вергунов</t>
  </si>
  <si>
    <t>Константин</t>
  </si>
  <si>
    <t>Веселов</t>
  </si>
  <si>
    <t>Григорий</t>
  </si>
  <si>
    <t>Борисович</t>
  </si>
  <si>
    <t>Вормс</t>
  </si>
  <si>
    <t>Евгения</t>
  </si>
  <si>
    <t>Воробьева</t>
  </si>
  <si>
    <t>Вывденко</t>
  </si>
  <si>
    <t>Дарья</t>
  </si>
  <si>
    <t>ЛНКМОГ</t>
  </si>
  <si>
    <t>Глазов</t>
  </si>
  <si>
    <t>ЛОКЦ</t>
  </si>
  <si>
    <t>Гордиенко</t>
  </si>
  <si>
    <t>Семён</t>
  </si>
  <si>
    <t>Дёмина</t>
  </si>
  <si>
    <t>Геннадьевна</t>
  </si>
  <si>
    <t>Деревянко</t>
  </si>
  <si>
    <t>Родион</t>
  </si>
  <si>
    <t>Дмитрачков</t>
  </si>
  <si>
    <t>Драпкин</t>
  </si>
  <si>
    <t>Дубинин</t>
  </si>
  <si>
    <t>Евтушкова</t>
  </si>
  <si>
    <t>Алексеевна</t>
  </si>
  <si>
    <t>Зотова</t>
  </si>
  <si>
    <t>Надежда</t>
  </si>
  <si>
    <t>Леонидовна</t>
  </si>
  <si>
    <t>Ивченко</t>
  </si>
  <si>
    <t>Яна</t>
  </si>
  <si>
    <t>Игнатов</t>
  </si>
  <si>
    <t>Кадыргалиева</t>
  </si>
  <si>
    <t>Алия</t>
  </si>
  <si>
    <t>ЛИПвСПП</t>
  </si>
  <si>
    <t>Кандаракова</t>
  </si>
  <si>
    <t>Ирина</t>
  </si>
  <si>
    <t>Тимуровна</t>
  </si>
  <si>
    <t>Капишников</t>
  </si>
  <si>
    <t>ЛИИНМвК</t>
  </si>
  <si>
    <t>Кармадонова</t>
  </si>
  <si>
    <t>Когай</t>
  </si>
  <si>
    <t>Коновалова</t>
  </si>
  <si>
    <t>Павловна</t>
  </si>
  <si>
    <t>Кравченко</t>
  </si>
  <si>
    <t>Мария</t>
  </si>
  <si>
    <t>Карина</t>
  </si>
  <si>
    <t>Анатольевна</t>
  </si>
  <si>
    <t>Крестьянинова</t>
  </si>
  <si>
    <t>Кривошеева</t>
  </si>
  <si>
    <t>Кротова</t>
  </si>
  <si>
    <t>Алёна</t>
  </si>
  <si>
    <t>Игоревна</t>
  </si>
  <si>
    <t>ЛИМКР</t>
  </si>
  <si>
    <t>Курганский</t>
  </si>
  <si>
    <t>Владимир</t>
  </si>
  <si>
    <t>Курилова</t>
  </si>
  <si>
    <t>Лащинская</t>
  </si>
  <si>
    <t>Зоя</t>
  </si>
  <si>
    <t>Николаевна</t>
  </si>
  <si>
    <t>ГГКСЖО</t>
  </si>
  <si>
    <t>Лопаткин</t>
  </si>
  <si>
    <t>Лубов</t>
  </si>
  <si>
    <t>Дмитрий</t>
  </si>
  <si>
    <t>Петрович</t>
  </si>
  <si>
    <t>Лузина</t>
  </si>
  <si>
    <t>Вадимовна</t>
  </si>
  <si>
    <t>Лущикова</t>
  </si>
  <si>
    <t>Лысова</t>
  </si>
  <si>
    <t>Мазаева</t>
  </si>
  <si>
    <t>Анастасия</t>
  </si>
  <si>
    <t>Майдан</t>
  </si>
  <si>
    <t>Тарасович</t>
  </si>
  <si>
    <t>Медведева</t>
  </si>
  <si>
    <t>Михненко</t>
  </si>
  <si>
    <t>Дмитриевич</t>
  </si>
  <si>
    <t>Мищенко</t>
  </si>
  <si>
    <t>Денис</t>
  </si>
  <si>
    <t>Давыдович</t>
  </si>
  <si>
    <t>Морозова</t>
  </si>
  <si>
    <t>Мухачёва</t>
  </si>
  <si>
    <t>Полина</t>
  </si>
  <si>
    <t>ЛКХ</t>
  </si>
  <si>
    <t>Нашивочников</t>
  </si>
  <si>
    <t>Повелицын</t>
  </si>
  <si>
    <t>Павлович</t>
  </si>
  <si>
    <t>Потапенко</t>
  </si>
  <si>
    <t>Потылицына</t>
  </si>
  <si>
    <t>Арина</t>
  </si>
  <si>
    <t>Романовна</t>
  </si>
  <si>
    <t>Ревякин</t>
  </si>
  <si>
    <t>Романова</t>
  </si>
  <si>
    <t>Саломатина</t>
  </si>
  <si>
    <t>Северюхин</t>
  </si>
  <si>
    <t>Семененко</t>
  </si>
  <si>
    <t>Эдуардовна</t>
  </si>
  <si>
    <t>Симаненко</t>
  </si>
  <si>
    <t>Симонов</t>
  </si>
  <si>
    <t>Соковиков</t>
  </si>
  <si>
    <t>Николай</t>
  </si>
  <si>
    <t>Светлана</t>
  </si>
  <si>
    <t>Сурмина</t>
  </si>
  <si>
    <t>ЛКППВС</t>
  </si>
  <si>
    <t>Сухоруков</t>
  </si>
  <si>
    <t>Тарабрина</t>
  </si>
  <si>
    <t>Ташланов</t>
  </si>
  <si>
    <t>Тимофеева</t>
  </si>
  <si>
    <t>Фролова</t>
  </si>
  <si>
    <t>София</t>
  </si>
  <si>
    <t>ГТТ ЯМР С</t>
  </si>
  <si>
    <t>Черепанова</t>
  </si>
  <si>
    <t>Швыдко</t>
  </si>
  <si>
    <t>Алина</t>
  </si>
  <si>
    <t>Шеболтасов</t>
  </si>
  <si>
    <t>Артем</t>
  </si>
  <si>
    <t>Геннадьевич</t>
  </si>
  <si>
    <t>Шестакова</t>
  </si>
  <si>
    <t>Шилов</t>
  </si>
  <si>
    <t>Шинкевич</t>
  </si>
  <si>
    <t>Шляхтина</t>
  </si>
  <si>
    <t>Яранова</t>
  </si>
  <si>
    <t>студ совм</t>
  </si>
  <si>
    <t>Евтушок</t>
  </si>
  <si>
    <t>Боян</t>
  </si>
  <si>
    <t>Иванчикова</t>
  </si>
  <si>
    <t>Вячеславовна</t>
  </si>
  <si>
    <t>Кононенко</t>
  </si>
  <si>
    <t>Суворова</t>
  </si>
  <si>
    <t>Шлома</t>
  </si>
  <si>
    <t>Жданов Артем Александрович</t>
  </si>
  <si>
    <t xml:space="preserve">Шинкевич Ксения Сергеевна </t>
  </si>
  <si>
    <t xml:space="preserve">Гойдин Василий Викторович </t>
  </si>
  <si>
    <t>Коваленко Галина Артемьевна                                                                                                                                с 16.00-20.00</t>
  </si>
  <si>
    <t>Перминова Лариса Валентиновна                                                                                                                           с 8.00-16.00</t>
  </si>
  <si>
    <t xml:space="preserve">Перминова Лариса Валентиновна                                                                                                   </t>
  </si>
  <si>
    <t>Перминова Лариса Валентиновна                                                                                                                             с 8.00-16.00</t>
  </si>
  <si>
    <t>Художитков А.Э</t>
  </si>
  <si>
    <t>Лебедев Маским Юрьевич</t>
  </si>
  <si>
    <t>Селишева Светлана Александровна</t>
  </si>
  <si>
    <t>Сухоруков Дмитрий Сергеевич</t>
  </si>
  <si>
    <t>Глазырин А.В.</t>
  </si>
  <si>
    <t xml:space="preserve">Юсупов Тафкил Кабирович </t>
  </si>
  <si>
    <t>Кантаева Ирина</t>
  </si>
  <si>
    <t>Окишева ОА</t>
  </si>
  <si>
    <t>Гладкова АС</t>
  </si>
  <si>
    <t>Новиков О.А.</t>
  </si>
  <si>
    <t>Иванова О.Б.</t>
  </si>
  <si>
    <t>Аникеев Е.П</t>
  </si>
  <si>
    <t>Ким В.А.</t>
  </si>
  <si>
    <t>Кудрявцев Е.Д.</t>
  </si>
  <si>
    <t>Петрушенко Вл.Вит.</t>
  </si>
  <si>
    <t>Петрушенко Вик.Вл.</t>
  </si>
  <si>
    <t>Хрустов К.Г.</t>
  </si>
  <si>
    <t>Юхин Э.В.</t>
  </si>
  <si>
    <t>Головко Татьяна Олеговна, 117кмм</t>
  </si>
  <si>
    <t>Николаева Елена Игоревна, 319кмм</t>
  </si>
  <si>
    <t>Овечкина Дарья Викторовна, 117кмм</t>
  </si>
  <si>
    <t>Петрикант Анастасия Владимировна, 117кмм</t>
  </si>
  <si>
    <t>Тагильцева Мария Александровна, 117кмм</t>
  </si>
  <si>
    <t>Тагильцева Мария Александровна, 105кмм</t>
  </si>
  <si>
    <t>Тагтльцева Мария Александровна, 117кмм</t>
  </si>
  <si>
    <t>Жаркова</t>
  </si>
  <si>
    <t>Иммен</t>
  </si>
  <si>
    <t>Мычко Николай Иванивич</t>
  </si>
  <si>
    <t>Галактионова Лариса Александровна</t>
  </si>
  <si>
    <t xml:space="preserve">Архипов Александр Викторович </t>
  </si>
  <si>
    <t>Хасанова Ольга матвеевна</t>
  </si>
  <si>
    <t>Полухин А.В.</t>
  </si>
  <si>
    <t>Пархомчук Е.В.</t>
  </si>
  <si>
    <t>Санькова Н.Н.</t>
  </si>
  <si>
    <t>Воробьева Е.А.</t>
  </si>
  <si>
    <t>График посещения криогенного корпуса ИК СО РАН сотрудниками в период с 27 апреля по 3 мая 2020 г.</t>
  </si>
  <si>
    <t>График посещения  ИК СО РАН сотрудниками служб в период с 27 апреля по 3 мая 2020 г.</t>
  </si>
  <si>
    <t>График посещения  ИК СО РАН руководством в период с 27 апреля по 3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</si>
</sst>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8"/>
      <color indexed="8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5" borderId="1" xfId="0" applyFill="1" applyBorder="1"/>
    <xf numFmtId="49" fontId="0" fillId="0" borderId="1" xfId="0" applyNumberForma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5" borderId="1" xfId="0" applyFont="1" applyFill="1" applyBorder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6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" xfId="0" applyNumberFormat="1" applyFill="1" applyBorder="1" applyAlignment="1">
      <alignment horizontal="left" vertical="top" wrapText="1"/>
    </xf>
    <xf numFmtId="9" fontId="0" fillId="7" borderId="0" xfId="0" applyNumberFormat="1" applyFill="1"/>
    <xf numFmtId="0" fontId="0" fillId="7" borderId="1" xfId="0" applyFill="1" applyBorder="1"/>
    <xf numFmtId="0" fontId="9" fillId="0" borderId="1" xfId="0" applyFont="1" applyFill="1" applyBorder="1"/>
    <xf numFmtId="0" fontId="3" fillId="8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0" fillId="9" borderId="1" xfId="0" applyFill="1" applyBorder="1"/>
    <xf numFmtId="9" fontId="0" fillId="9" borderId="0" xfId="0" applyNumberFormat="1" applyFill="1"/>
    <xf numFmtId="0" fontId="0" fillId="0" borderId="11" xfId="0" applyBorder="1"/>
    <xf numFmtId="0" fontId="8" fillId="0" borderId="1" xfId="0" applyFont="1" applyBorder="1" applyAlignment="1">
      <alignment horizontal="center"/>
    </xf>
    <xf numFmtId="0" fontId="0" fillId="10" borderId="1" xfId="0" applyFill="1" applyBorder="1"/>
    <xf numFmtId="0" fontId="8" fillId="0" borderId="0" xfId="0" applyFont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9" fontId="0" fillId="11" borderId="0" xfId="0" applyNumberFormat="1" applyFill="1"/>
    <xf numFmtId="0" fontId="0" fillId="11" borderId="0" xfId="0" applyFill="1"/>
    <xf numFmtId="0" fontId="3" fillId="11" borderId="0" xfId="0" applyFont="1" applyFill="1"/>
    <xf numFmtId="0" fontId="5" fillId="6" borderId="1" xfId="0" applyFont="1" applyFill="1" applyBorder="1"/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10" borderId="7" xfId="0" applyFill="1" applyBorder="1"/>
    <xf numFmtId="0" fontId="0" fillId="0" borderId="6" xfId="0" applyFill="1" applyBorder="1"/>
    <xf numFmtId="0" fontId="10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1" fillId="0" borderId="1" xfId="0" applyNumberFormat="1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5"/>
  <sheetViews>
    <sheetView zoomScaleNormal="100" workbookViewId="0">
      <selection activeCell="C33" sqref="C33"/>
    </sheetView>
  </sheetViews>
  <sheetFormatPr defaultRowHeight="12.75" x14ac:dyDescent="0.2"/>
  <cols>
    <col min="1" max="1" width="8.42578125" customWidth="1"/>
    <col min="2" max="2" width="17.140625" customWidth="1"/>
    <col min="3" max="3" width="73.7109375" customWidth="1"/>
  </cols>
  <sheetData>
    <row r="1" spans="1:3" x14ac:dyDescent="0.2">
      <c r="C1" s="7" t="s">
        <v>85</v>
      </c>
    </row>
    <row r="2" spans="1:3" x14ac:dyDescent="0.2">
      <c r="C2" s="7" t="s">
        <v>86</v>
      </c>
    </row>
    <row r="3" spans="1:3" x14ac:dyDescent="0.2">
      <c r="C3" s="8"/>
    </row>
    <row r="4" spans="1:3" x14ac:dyDescent="0.2">
      <c r="C4" s="8"/>
    </row>
    <row r="5" spans="1:3" x14ac:dyDescent="0.2">
      <c r="C5" s="7"/>
    </row>
    <row r="6" spans="1:3" ht="24" customHeight="1" x14ac:dyDescent="0.25">
      <c r="A6" s="115" t="s">
        <v>66</v>
      </c>
      <c r="B6" s="115"/>
      <c r="C6" s="115"/>
    </row>
    <row r="7" spans="1:3" s="2" customFormat="1" ht="30.75" customHeight="1" x14ac:dyDescent="0.2">
      <c r="A7" s="3" t="s">
        <v>63</v>
      </c>
      <c r="B7" s="3" t="s">
        <v>64</v>
      </c>
      <c r="C7" s="4" t="s">
        <v>65</v>
      </c>
    </row>
    <row r="8" spans="1:3" s="2" customFormat="1" ht="19.5" customHeight="1" x14ac:dyDescent="0.25">
      <c r="A8" s="21">
        <v>1</v>
      </c>
      <c r="B8" s="15">
        <v>1</v>
      </c>
      <c r="C8" s="9" t="s">
        <v>2</v>
      </c>
    </row>
    <row r="9" spans="1:3" s="1" customFormat="1" ht="21" customHeight="1" x14ac:dyDescent="0.25">
      <c r="A9" s="17"/>
      <c r="B9" s="17"/>
      <c r="C9" s="11" t="s">
        <v>61</v>
      </c>
    </row>
    <row r="10" spans="1:3" ht="13.5" customHeight="1" x14ac:dyDescent="0.2">
      <c r="A10" s="22">
        <f>A8+1</f>
        <v>2</v>
      </c>
      <c r="B10" s="15">
        <v>2</v>
      </c>
      <c r="C10" s="5" t="s">
        <v>5</v>
      </c>
    </row>
    <row r="11" spans="1:3" ht="13.5" customHeight="1" x14ac:dyDescent="0.2">
      <c r="A11" s="22">
        <f>A10+1</f>
        <v>3</v>
      </c>
      <c r="B11" s="15">
        <v>3</v>
      </c>
      <c r="C11" s="5" t="s">
        <v>6</v>
      </c>
    </row>
    <row r="12" spans="1:3" ht="13.5" customHeight="1" x14ac:dyDescent="0.2">
      <c r="A12" s="22">
        <f t="shared" ref="A12:A55" si="0">A11+1</f>
        <v>4</v>
      </c>
      <c r="B12" s="15">
        <v>4</v>
      </c>
      <c r="C12" s="5" t="s">
        <v>7</v>
      </c>
    </row>
    <row r="13" spans="1:3" ht="13.5" customHeight="1" x14ac:dyDescent="0.2">
      <c r="A13" s="22">
        <f t="shared" si="0"/>
        <v>5</v>
      </c>
      <c r="B13" s="15">
        <v>5</v>
      </c>
      <c r="C13" s="5" t="s">
        <v>8</v>
      </c>
    </row>
    <row r="14" spans="1:3" ht="13.5" customHeight="1" x14ac:dyDescent="0.2">
      <c r="A14" s="22">
        <f t="shared" si="0"/>
        <v>6</v>
      </c>
      <c r="B14" s="15">
        <v>6</v>
      </c>
      <c r="C14" s="5" t="s">
        <v>78</v>
      </c>
    </row>
    <row r="15" spans="1:3" ht="13.5" customHeight="1" x14ac:dyDescent="0.2">
      <c r="A15" s="22">
        <f>A14+1</f>
        <v>7</v>
      </c>
      <c r="B15" s="15">
        <v>7</v>
      </c>
      <c r="C15" s="5" t="s">
        <v>9</v>
      </c>
    </row>
    <row r="16" spans="1:3" ht="13.5" customHeight="1" x14ac:dyDescent="0.2">
      <c r="A16" s="22">
        <f t="shared" ref="A16:A19" si="1">A15+1</f>
        <v>8</v>
      </c>
      <c r="B16" s="15">
        <v>8</v>
      </c>
      <c r="C16" s="5" t="s">
        <v>98</v>
      </c>
    </row>
    <row r="17" spans="1:3" ht="13.5" customHeight="1" x14ac:dyDescent="0.2">
      <c r="A17" s="22">
        <f t="shared" si="1"/>
        <v>9</v>
      </c>
      <c r="B17" s="15">
        <v>9</v>
      </c>
      <c r="C17" s="5" t="s">
        <v>10</v>
      </c>
    </row>
    <row r="18" spans="1:3" ht="13.5" customHeight="1" x14ac:dyDescent="0.2">
      <c r="A18" s="22">
        <f t="shared" si="1"/>
        <v>10</v>
      </c>
      <c r="B18" s="15">
        <v>10</v>
      </c>
      <c r="C18" s="5" t="s">
        <v>11</v>
      </c>
    </row>
    <row r="19" spans="1:3" ht="13.5" customHeight="1" x14ac:dyDescent="0.2">
      <c r="A19" s="22">
        <f t="shared" si="1"/>
        <v>11</v>
      </c>
      <c r="B19" s="15">
        <v>11</v>
      </c>
      <c r="C19" s="5" t="s">
        <v>12</v>
      </c>
    </row>
    <row r="20" spans="1:3" ht="13.5" customHeight="1" x14ac:dyDescent="0.2">
      <c r="A20" s="22">
        <f t="shared" si="0"/>
        <v>12</v>
      </c>
      <c r="B20" s="15">
        <v>13</v>
      </c>
      <c r="C20" s="5" t="s">
        <v>13</v>
      </c>
    </row>
    <row r="21" spans="1:3" ht="13.5" customHeight="1" x14ac:dyDescent="0.2">
      <c r="A21" s="22">
        <f t="shared" si="0"/>
        <v>13</v>
      </c>
      <c r="B21" s="15">
        <v>26</v>
      </c>
      <c r="C21" s="5" t="s">
        <v>14</v>
      </c>
    </row>
    <row r="22" spans="1:3" ht="13.5" customHeight="1" x14ac:dyDescent="0.2">
      <c r="A22" s="22">
        <f t="shared" si="0"/>
        <v>14</v>
      </c>
      <c r="B22" s="15">
        <v>27</v>
      </c>
      <c r="C22" s="5" t="s">
        <v>68</v>
      </c>
    </row>
    <row r="23" spans="1:3" ht="13.5" customHeight="1" x14ac:dyDescent="0.2">
      <c r="A23" s="22">
        <f t="shared" si="0"/>
        <v>15</v>
      </c>
      <c r="B23" s="15">
        <v>28</v>
      </c>
      <c r="C23" s="5" t="s">
        <v>71</v>
      </c>
    </row>
    <row r="24" spans="1:3" ht="13.5" customHeight="1" x14ac:dyDescent="0.2">
      <c r="A24" s="22">
        <f t="shared" si="0"/>
        <v>16</v>
      </c>
      <c r="B24" s="15">
        <v>32</v>
      </c>
      <c r="C24" s="5" t="s">
        <v>15</v>
      </c>
    </row>
    <row r="25" spans="1:3" ht="13.5" customHeight="1" x14ac:dyDescent="0.2">
      <c r="A25" s="22">
        <f t="shared" si="0"/>
        <v>17</v>
      </c>
      <c r="B25" s="15">
        <v>33</v>
      </c>
      <c r="C25" s="5" t="s">
        <v>16</v>
      </c>
    </row>
    <row r="26" spans="1:3" ht="13.5" customHeight="1" x14ac:dyDescent="0.2">
      <c r="A26" s="22">
        <f t="shared" si="0"/>
        <v>18</v>
      </c>
      <c r="B26" s="15">
        <v>34</v>
      </c>
      <c r="C26" s="5" t="s">
        <v>17</v>
      </c>
    </row>
    <row r="27" spans="1:3" s="1" customFormat="1" ht="13.5" customHeight="1" x14ac:dyDescent="0.2">
      <c r="A27" s="22">
        <f t="shared" si="0"/>
        <v>19</v>
      </c>
      <c r="B27" s="15">
        <v>35</v>
      </c>
      <c r="C27" s="5" t="s">
        <v>84</v>
      </c>
    </row>
    <row r="28" spans="1:3" ht="13.5" customHeight="1" x14ac:dyDescent="0.2">
      <c r="A28" s="22">
        <f t="shared" si="0"/>
        <v>20</v>
      </c>
      <c r="B28" s="15">
        <v>37</v>
      </c>
      <c r="C28" s="5" t="s">
        <v>18</v>
      </c>
    </row>
    <row r="29" spans="1:3" ht="13.5" customHeight="1" x14ac:dyDescent="0.2">
      <c r="A29" s="22">
        <f t="shared" si="0"/>
        <v>21</v>
      </c>
      <c r="B29" s="15">
        <v>38</v>
      </c>
      <c r="C29" s="5" t="s">
        <v>19</v>
      </c>
    </row>
    <row r="30" spans="1:3" ht="13.5" customHeight="1" x14ac:dyDescent="0.2">
      <c r="A30" s="22">
        <f t="shared" si="0"/>
        <v>22</v>
      </c>
      <c r="B30" s="15">
        <v>46</v>
      </c>
      <c r="C30" s="5" t="s">
        <v>20</v>
      </c>
    </row>
    <row r="31" spans="1:3" ht="13.5" customHeight="1" x14ac:dyDescent="0.2">
      <c r="A31" s="22">
        <f t="shared" si="0"/>
        <v>23</v>
      </c>
      <c r="B31" s="15">
        <v>47</v>
      </c>
      <c r="C31" s="5" t="s">
        <v>21</v>
      </c>
    </row>
    <row r="32" spans="1:3" ht="13.5" customHeight="1" x14ac:dyDescent="0.2">
      <c r="A32" s="22">
        <f t="shared" si="0"/>
        <v>24</v>
      </c>
      <c r="B32" s="15">
        <v>48</v>
      </c>
      <c r="C32" s="5" t="s">
        <v>22</v>
      </c>
    </row>
    <row r="33" spans="1:3" ht="13.5" customHeight="1" x14ac:dyDescent="0.2">
      <c r="A33" s="22">
        <f t="shared" si="0"/>
        <v>25</v>
      </c>
      <c r="B33" s="15">
        <v>49</v>
      </c>
      <c r="C33" s="5" t="s">
        <v>23</v>
      </c>
    </row>
    <row r="34" spans="1:3" ht="13.5" customHeight="1" x14ac:dyDescent="0.2">
      <c r="A34" s="22">
        <f t="shared" si="0"/>
        <v>26</v>
      </c>
      <c r="B34" s="15">
        <v>50</v>
      </c>
      <c r="C34" s="5" t="s">
        <v>79</v>
      </c>
    </row>
    <row r="35" spans="1:3" ht="13.5" customHeight="1" x14ac:dyDescent="0.2">
      <c r="A35" s="22">
        <f t="shared" si="0"/>
        <v>27</v>
      </c>
      <c r="B35" s="15">
        <v>54</v>
      </c>
      <c r="C35" s="5" t="s">
        <v>24</v>
      </c>
    </row>
    <row r="36" spans="1:3" ht="13.5" customHeight="1" x14ac:dyDescent="0.2">
      <c r="A36" s="22">
        <f t="shared" si="0"/>
        <v>28</v>
      </c>
      <c r="B36" s="15">
        <v>55</v>
      </c>
      <c r="C36" s="5" t="s">
        <v>82</v>
      </c>
    </row>
    <row r="37" spans="1:3" ht="13.5" customHeight="1" x14ac:dyDescent="0.2">
      <c r="A37" s="22">
        <f t="shared" si="0"/>
        <v>29</v>
      </c>
      <c r="B37" s="15">
        <v>57</v>
      </c>
      <c r="C37" s="5" t="s">
        <v>53</v>
      </c>
    </row>
    <row r="38" spans="1:3" ht="13.5" customHeight="1" x14ac:dyDescent="0.2">
      <c r="A38" s="22">
        <f t="shared" si="0"/>
        <v>30</v>
      </c>
      <c r="B38" s="15">
        <v>59</v>
      </c>
      <c r="C38" s="5" t="s">
        <v>76</v>
      </c>
    </row>
    <row r="39" spans="1:3" ht="13.5" customHeight="1" x14ac:dyDescent="0.2">
      <c r="A39" s="22">
        <f t="shared" si="0"/>
        <v>31</v>
      </c>
      <c r="B39" s="15">
        <v>63</v>
      </c>
      <c r="C39" s="5" t="s">
        <v>25</v>
      </c>
    </row>
    <row r="40" spans="1:3" ht="13.5" customHeight="1" x14ac:dyDescent="0.2">
      <c r="A40" s="22">
        <f t="shared" si="0"/>
        <v>32</v>
      </c>
      <c r="B40" s="15">
        <v>64</v>
      </c>
      <c r="C40" s="5" t="s">
        <v>26</v>
      </c>
    </row>
    <row r="41" spans="1:3" ht="13.5" customHeight="1" x14ac:dyDescent="0.2">
      <c r="A41" s="22">
        <f t="shared" si="0"/>
        <v>33</v>
      </c>
      <c r="B41" s="15">
        <v>70</v>
      </c>
      <c r="C41" s="5" t="s">
        <v>70</v>
      </c>
    </row>
    <row r="42" spans="1:3" ht="13.5" customHeight="1" x14ac:dyDescent="0.2">
      <c r="A42" s="22">
        <f t="shared" si="0"/>
        <v>34</v>
      </c>
      <c r="B42" s="15">
        <v>71</v>
      </c>
      <c r="C42" s="5" t="s">
        <v>27</v>
      </c>
    </row>
    <row r="43" spans="1:3" ht="13.5" customHeight="1" x14ac:dyDescent="0.2">
      <c r="A43" s="22">
        <f t="shared" si="0"/>
        <v>35</v>
      </c>
      <c r="B43" s="15">
        <v>72</v>
      </c>
      <c r="C43" s="5" t="s">
        <v>28</v>
      </c>
    </row>
    <row r="44" spans="1:3" ht="13.5" customHeight="1" x14ac:dyDescent="0.2">
      <c r="A44" s="22">
        <f t="shared" si="0"/>
        <v>36</v>
      </c>
      <c r="B44" s="15">
        <v>76</v>
      </c>
      <c r="C44" s="5" t="s">
        <v>29</v>
      </c>
    </row>
    <row r="45" spans="1:3" ht="13.5" customHeight="1" x14ac:dyDescent="0.2">
      <c r="A45" s="22">
        <f t="shared" si="0"/>
        <v>37</v>
      </c>
      <c r="B45" s="15">
        <v>77</v>
      </c>
      <c r="C45" s="5" t="s">
        <v>30</v>
      </c>
    </row>
    <row r="46" spans="1:3" ht="13.5" customHeight="1" x14ac:dyDescent="0.2">
      <c r="A46" s="22">
        <f t="shared" si="0"/>
        <v>38</v>
      </c>
      <c r="B46" s="15">
        <v>82</v>
      </c>
      <c r="C46" s="10" t="s">
        <v>69</v>
      </c>
    </row>
    <row r="47" spans="1:3" ht="13.5" customHeight="1" x14ac:dyDescent="0.2">
      <c r="A47" s="22">
        <f t="shared" si="0"/>
        <v>39</v>
      </c>
      <c r="B47" s="15">
        <v>85</v>
      </c>
      <c r="C47" s="5" t="s">
        <v>95</v>
      </c>
    </row>
    <row r="48" spans="1:3" ht="13.5" customHeight="1" x14ac:dyDescent="0.2">
      <c r="A48" s="22">
        <f t="shared" si="0"/>
        <v>40</v>
      </c>
      <c r="B48" s="15">
        <v>104</v>
      </c>
      <c r="C48" s="5" t="s">
        <v>31</v>
      </c>
    </row>
    <row r="49" spans="1:3" ht="13.5" customHeight="1" x14ac:dyDescent="0.2">
      <c r="A49" s="22">
        <f t="shared" si="0"/>
        <v>41</v>
      </c>
      <c r="B49" s="15">
        <v>116</v>
      </c>
      <c r="C49" s="5" t="s">
        <v>89</v>
      </c>
    </row>
    <row r="50" spans="1:3" ht="13.5" customHeight="1" x14ac:dyDescent="0.2">
      <c r="A50" s="22">
        <f t="shared" si="0"/>
        <v>42</v>
      </c>
      <c r="B50" s="15">
        <v>117</v>
      </c>
      <c r="C50" s="5" t="s">
        <v>90</v>
      </c>
    </row>
    <row r="51" spans="1:3" ht="13.5" customHeight="1" x14ac:dyDescent="0.2">
      <c r="A51" s="22">
        <f t="shared" si="0"/>
        <v>43</v>
      </c>
      <c r="B51" s="15">
        <v>118</v>
      </c>
      <c r="C51" s="5" t="s">
        <v>91</v>
      </c>
    </row>
    <row r="52" spans="1:3" ht="13.5" customHeight="1" x14ac:dyDescent="0.2">
      <c r="A52" s="22">
        <f t="shared" si="0"/>
        <v>44</v>
      </c>
      <c r="B52" s="15">
        <v>131</v>
      </c>
      <c r="C52" s="5" t="s">
        <v>32</v>
      </c>
    </row>
    <row r="53" spans="1:3" ht="13.5" customHeight="1" x14ac:dyDescent="0.2">
      <c r="A53" s="22">
        <f t="shared" si="0"/>
        <v>45</v>
      </c>
      <c r="B53" s="15">
        <v>135</v>
      </c>
      <c r="C53" s="5" t="s">
        <v>33</v>
      </c>
    </row>
    <row r="54" spans="1:3" ht="13.5" customHeight="1" x14ac:dyDescent="0.2">
      <c r="A54" s="22">
        <f t="shared" si="0"/>
        <v>46</v>
      </c>
      <c r="B54" s="15">
        <v>139</v>
      </c>
      <c r="C54" s="5" t="s">
        <v>34</v>
      </c>
    </row>
    <row r="55" spans="1:3" ht="13.5" customHeight="1" x14ac:dyDescent="0.25">
      <c r="A55" s="22">
        <f t="shared" si="0"/>
        <v>47</v>
      </c>
      <c r="B55" s="15">
        <v>140</v>
      </c>
      <c r="C55" s="23" t="s">
        <v>97</v>
      </c>
    </row>
    <row r="56" spans="1:3" ht="19.5" customHeight="1" x14ac:dyDescent="0.25">
      <c r="A56" s="18"/>
      <c r="B56" s="18"/>
      <c r="C56" s="12" t="s">
        <v>73</v>
      </c>
    </row>
    <row r="57" spans="1:3" ht="19.5" customHeight="1" x14ac:dyDescent="0.2">
      <c r="A57" s="22">
        <f>A55+1</f>
        <v>48</v>
      </c>
      <c r="B57" s="19">
        <v>119</v>
      </c>
      <c r="C57" s="6" t="s">
        <v>62</v>
      </c>
    </row>
    <row r="58" spans="1:3" ht="19.5" customHeight="1" x14ac:dyDescent="0.2">
      <c r="A58" s="22">
        <f>A57+1</f>
        <v>49</v>
      </c>
      <c r="B58" s="15">
        <v>25</v>
      </c>
      <c r="C58" s="5" t="s">
        <v>35</v>
      </c>
    </row>
    <row r="59" spans="1:3" ht="17.25" customHeight="1" x14ac:dyDescent="0.2">
      <c r="A59" s="22">
        <f t="shared" ref="A59:A62" si="2">A58+1</f>
        <v>50</v>
      </c>
      <c r="B59" s="15">
        <v>99</v>
      </c>
      <c r="C59" s="5" t="s">
        <v>36</v>
      </c>
    </row>
    <row r="60" spans="1:3" ht="13.5" customHeight="1" x14ac:dyDescent="0.2">
      <c r="A60" s="22">
        <f t="shared" si="2"/>
        <v>51</v>
      </c>
      <c r="B60" s="15">
        <v>100</v>
      </c>
      <c r="C60" s="5" t="s">
        <v>37</v>
      </c>
    </row>
    <row r="61" spans="1:3" ht="13.5" customHeight="1" x14ac:dyDescent="0.2">
      <c r="A61" s="22">
        <f t="shared" si="2"/>
        <v>52</v>
      </c>
      <c r="B61" s="15">
        <v>101</v>
      </c>
      <c r="C61" s="5" t="s">
        <v>38</v>
      </c>
    </row>
    <row r="62" spans="1:3" ht="13.5" customHeight="1" x14ac:dyDescent="0.2">
      <c r="A62" s="22">
        <f t="shared" si="2"/>
        <v>53</v>
      </c>
      <c r="B62" s="15">
        <v>141</v>
      </c>
      <c r="C62" s="5" t="s">
        <v>39</v>
      </c>
    </row>
    <row r="63" spans="1:3" ht="13.5" customHeight="1" x14ac:dyDescent="0.25">
      <c r="A63" s="18"/>
      <c r="B63" s="18"/>
      <c r="C63" s="12" t="s">
        <v>74</v>
      </c>
    </row>
    <row r="64" spans="1:3" ht="18" customHeight="1" x14ac:dyDescent="0.2">
      <c r="A64" s="22">
        <f>A62+1</f>
        <v>54</v>
      </c>
      <c r="B64" s="15">
        <v>21</v>
      </c>
      <c r="C64" s="5" t="s">
        <v>54</v>
      </c>
    </row>
    <row r="65" spans="1:3" ht="13.5" customHeight="1" x14ac:dyDescent="0.2">
      <c r="A65" s="22">
        <f>A64+1</f>
        <v>55</v>
      </c>
      <c r="B65" s="15">
        <v>22</v>
      </c>
      <c r="C65" s="5" t="s">
        <v>3</v>
      </c>
    </row>
    <row r="66" spans="1:3" ht="13.5" customHeight="1" x14ac:dyDescent="0.2">
      <c r="A66" s="22">
        <f t="shared" ref="A66:A98" si="3">A65+1</f>
        <v>56</v>
      </c>
      <c r="B66" s="15">
        <v>30</v>
      </c>
      <c r="C66" s="5" t="s">
        <v>55</v>
      </c>
    </row>
    <row r="67" spans="1:3" ht="13.5" customHeight="1" x14ac:dyDescent="0.2">
      <c r="A67" s="22">
        <f t="shared" si="3"/>
        <v>57</v>
      </c>
      <c r="B67" s="15">
        <v>39</v>
      </c>
      <c r="C67" s="5" t="s">
        <v>56</v>
      </c>
    </row>
    <row r="68" spans="1:3" ht="13.5" customHeight="1" x14ac:dyDescent="0.2">
      <c r="A68" s="22">
        <f t="shared" si="3"/>
        <v>58</v>
      </c>
      <c r="B68" s="15">
        <v>40</v>
      </c>
      <c r="C68" s="5" t="s">
        <v>99</v>
      </c>
    </row>
    <row r="69" spans="1:3" ht="13.5" customHeight="1" x14ac:dyDescent="0.2">
      <c r="A69" s="22">
        <f t="shared" si="3"/>
        <v>59</v>
      </c>
      <c r="B69" s="15">
        <v>41</v>
      </c>
      <c r="C69" s="5" t="s">
        <v>77</v>
      </c>
    </row>
    <row r="70" spans="1:3" ht="13.5" customHeight="1" x14ac:dyDescent="0.2">
      <c r="A70" s="22">
        <f t="shared" si="3"/>
        <v>60</v>
      </c>
      <c r="B70" s="15">
        <v>42</v>
      </c>
      <c r="C70" s="5" t="s">
        <v>40</v>
      </c>
    </row>
    <row r="71" spans="1:3" ht="13.5" customHeight="1" x14ac:dyDescent="0.2">
      <c r="A71" s="22">
        <f t="shared" si="3"/>
        <v>61</v>
      </c>
      <c r="B71" s="15">
        <v>45</v>
      </c>
      <c r="C71" s="5" t="s">
        <v>41</v>
      </c>
    </row>
    <row r="72" spans="1:3" ht="13.5" customHeight="1" x14ac:dyDescent="0.2">
      <c r="A72" s="22">
        <f t="shared" si="3"/>
        <v>62</v>
      </c>
      <c r="B72" s="15">
        <v>51</v>
      </c>
      <c r="C72" s="5" t="s">
        <v>72</v>
      </c>
    </row>
    <row r="73" spans="1:3" ht="13.5" customHeight="1" x14ac:dyDescent="0.2">
      <c r="A73" s="22">
        <f t="shared" si="3"/>
        <v>63</v>
      </c>
      <c r="B73" s="15">
        <v>52</v>
      </c>
      <c r="C73" s="5" t="s">
        <v>4</v>
      </c>
    </row>
    <row r="74" spans="1:3" ht="13.5" customHeight="1" x14ac:dyDescent="0.2">
      <c r="A74" s="22">
        <f t="shared" si="3"/>
        <v>64</v>
      </c>
      <c r="B74" s="15">
        <v>53</v>
      </c>
      <c r="C74" s="5" t="s">
        <v>88</v>
      </c>
    </row>
    <row r="75" spans="1:3" ht="13.5" customHeight="1" x14ac:dyDescent="0.2">
      <c r="A75" s="22">
        <f t="shared" si="3"/>
        <v>65</v>
      </c>
      <c r="B75" s="15">
        <v>65</v>
      </c>
      <c r="C75" s="5" t="s">
        <v>42</v>
      </c>
    </row>
    <row r="76" spans="1:3" ht="13.5" customHeight="1" x14ac:dyDescent="0.2">
      <c r="A76" s="22">
        <f t="shared" si="3"/>
        <v>66</v>
      </c>
      <c r="B76" s="15">
        <v>68</v>
      </c>
      <c r="C76" s="5" t="s">
        <v>46</v>
      </c>
    </row>
    <row r="77" spans="1:3" ht="13.5" customHeight="1" x14ac:dyDescent="0.2">
      <c r="A77" s="22">
        <f t="shared" si="3"/>
        <v>67</v>
      </c>
      <c r="B77" s="15">
        <v>69</v>
      </c>
      <c r="C77" s="5" t="s">
        <v>81</v>
      </c>
    </row>
    <row r="78" spans="1:3" ht="13.5" customHeight="1" x14ac:dyDescent="0.2">
      <c r="A78" s="22">
        <f t="shared" si="3"/>
        <v>68</v>
      </c>
      <c r="B78" s="15">
        <v>73</v>
      </c>
      <c r="C78" s="5" t="s">
        <v>43</v>
      </c>
    </row>
    <row r="79" spans="1:3" ht="13.5" customHeight="1" x14ac:dyDescent="0.2">
      <c r="A79" s="22">
        <f t="shared" si="3"/>
        <v>69</v>
      </c>
      <c r="B79" s="15">
        <v>78</v>
      </c>
      <c r="C79" s="5" t="s">
        <v>47</v>
      </c>
    </row>
    <row r="80" spans="1:3" ht="13.5" customHeight="1" x14ac:dyDescent="0.2">
      <c r="A80" s="22">
        <f t="shared" si="3"/>
        <v>70</v>
      </c>
      <c r="B80" s="15">
        <v>79</v>
      </c>
      <c r="C80" s="5" t="s">
        <v>57</v>
      </c>
    </row>
    <row r="81" spans="1:3" ht="13.5" customHeight="1" x14ac:dyDescent="0.2">
      <c r="A81" s="22">
        <f t="shared" si="3"/>
        <v>71</v>
      </c>
      <c r="B81" s="15">
        <v>80</v>
      </c>
      <c r="C81" s="5" t="s">
        <v>48</v>
      </c>
    </row>
    <row r="82" spans="1:3" ht="13.5" customHeight="1" x14ac:dyDescent="0.2">
      <c r="A82" s="22">
        <f t="shared" si="3"/>
        <v>72</v>
      </c>
      <c r="B82" s="15">
        <v>92</v>
      </c>
      <c r="C82" s="5" t="s">
        <v>44</v>
      </c>
    </row>
    <row r="83" spans="1:3" ht="12.75" customHeight="1" x14ac:dyDescent="0.2">
      <c r="A83" s="22">
        <f t="shared" si="3"/>
        <v>73</v>
      </c>
      <c r="B83" s="15">
        <v>97</v>
      </c>
      <c r="C83" s="5" t="s">
        <v>45</v>
      </c>
    </row>
    <row r="84" spans="1:3" s="1" customFormat="1" ht="13.5" customHeight="1" x14ac:dyDescent="0.2">
      <c r="A84" s="22">
        <f t="shared" si="3"/>
        <v>74</v>
      </c>
      <c r="B84" s="20">
        <v>98</v>
      </c>
      <c r="C84" s="16" t="s">
        <v>87</v>
      </c>
    </row>
    <row r="85" spans="1:3" ht="13.5" customHeight="1" x14ac:dyDescent="0.2">
      <c r="A85" s="22">
        <f t="shared" si="3"/>
        <v>75</v>
      </c>
      <c r="B85" s="15">
        <v>109</v>
      </c>
      <c r="C85" s="5" t="s">
        <v>80</v>
      </c>
    </row>
    <row r="86" spans="1:3" ht="13.5" customHeight="1" x14ac:dyDescent="0.2">
      <c r="A86" s="22">
        <f t="shared" si="3"/>
        <v>76</v>
      </c>
      <c r="B86" s="15">
        <v>110</v>
      </c>
      <c r="C86" s="5" t="s">
        <v>49</v>
      </c>
    </row>
    <row r="87" spans="1:3" ht="13.5" customHeight="1" x14ac:dyDescent="0.2">
      <c r="A87" s="22">
        <f t="shared" si="3"/>
        <v>77</v>
      </c>
      <c r="B87" s="15">
        <v>122</v>
      </c>
      <c r="C87" s="5" t="s">
        <v>50</v>
      </c>
    </row>
    <row r="88" spans="1:3" s="1" customFormat="1" ht="13.5" customHeight="1" x14ac:dyDescent="0.2">
      <c r="A88" s="22">
        <f t="shared" si="3"/>
        <v>78</v>
      </c>
      <c r="B88" s="15">
        <v>123</v>
      </c>
      <c r="C88" s="5" t="s">
        <v>83</v>
      </c>
    </row>
    <row r="89" spans="1:3" ht="15" customHeight="1" x14ac:dyDescent="0.2">
      <c r="A89" s="22">
        <f t="shared" si="3"/>
        <v>79</v>
      </c>
      <c r="B89" s="15">
        <v>126</v>
      </c>
      <c r="C89" s="5" t="s">
        <v>51</v>
      </c>
    </row>
    <row r="90" spans="1:3" ht="15" customHeight="1" x14ac:dyDescent="0.2">
      <c r="A90" s="22">
        <f t="shared" si="3"/>
        <v>80</v>
      </c>
      <c r="B90" s="15">
        <v>130</v>
      </c>
      <c r="C90" s="5" t="s">
        <v>52</v>
      </c>
    </row>
    <row r="91" spans="1:3" ht="13.5" customHeight="1" x14ac:dyDescent="0.2">
      <c r="A91" s="22">
        <f t="shared" si="3"/>
        <v>81</v>
      </c>
      <c r="B91" s="15">
        <v>132</v>
      </c>
      <c r="C91" s="5" t="s">
        <v>75</v>
      </c>
    </row>
    <row r="92" spans="1:3" ht="13.5" customHeight="1" x14ac:dyDescent="0.2">
      <c r="A92" s="22">
        <f t="shared" si="3"/>
        <v>82</v>
      </c>
      <c r="B92" s="15">
        <v>133</v>
      </c>
      <c r="C92" s="5" t="s">
        <v>96</v>
      </c>
    </row>
    <row r="93" spans="1:3" ht="13.5" customHeight="1" x14ac:dyDescent="0.2">
      <c r="A93" s="22">
        <f t="shared" si="3"/>
        <v>83</v>
      </c>
      <c r="B93" s="19">
        <v>24</v>
      </c>
      <c r="C93" s="6" t="s">
        <v>67</v>
      </c>
    </row>
    <row r="94" spans="1:3" ht="13.5" customHeight="1" x14ac:dyDescent="0.2">
      <c r="A94" s="22">
        <f t="shared" si="3"/>
        <v>84</v>
      </c>
      <c r="B94" s="15">
        <v>16</v>
      </c>
      <c r="C94" s="5" t="s">
        <v>58</v>
      </c>
    </row>
    <row r="95" spans="1:3" ht="13.5" customHeight="1" x14ac:dyDescent="0.2">
      <c r="A95" s="22">
        <f t="shared" si="3"/>
        <v>85</v>
      </c>
      <c r="B95" s="15">
        <v>17</v>
      </c>
      <c r="C95" s="5" t="s">
        <v>0</v>
      </c>
    </row>
    <row r="96" spans="1:3" ht="13.5" customHeight="1" x14ac:dyDescent="0.2">
      <c r="A96" s="22">
        <f t="shared" si="3"/>
        <v>86</v>
      </c>
      <c r="B96" s="15">
        <v>18</v>
      </c>
      <c r="C96" s="5" t="s">
        <v>1</v>
      </c>
    </row>
    <row r="97" spans="1:3" x14ac:dyDescent="0.2">
      <c r="A97" s="22">
        <f t="shared" si="3"/>
        <v>87</v>
      </c>
      <c r="B97" s="15">
        <v>19</v>
      </c>
      <c r="C97" s="5" t="s">
        <v>59</v>
      </c>
    </row>
    <row r="98" spans="1:3" x14ac:dyDescent="0.2">
      <c r="A98" s="22">
        <f t="shared" si="3"/>
        <v>88</v>
      </c>
      <c r="B98" s="15">
        <v>74</v>
      </c>
      <c r="C98" s="5" t="s">
        <v>60</v>
      </c>
    </row>
    <row r="99" spans="1:3" ht="15.75" x14ac:dyDescent="0.2">
      <c r="A99" s="22"/>
      <c r="B99" s="15"/>
      <c r="C99" s="12" t="s">
        <v>92</v>
      </c>
    </row>
    <row r="100" spans="1:3" ht="15.75" customHeight="1" x14ac:dyDescent="0.2">
      <c r="A100" s="22">
        <f>A98+1</f>
        <v>89</v>
      </c>
      <c r="B100" s="15">
        <v>44</v>
      </c>
      <c r="C100" s="5" t="s">
        <v>93</v>
      </c>
    </row>
    <row r="101" spans="1:3" x14ac:dyDescent="0.2">
      <c r="A101" s="22">
        <f t="shared" ref="A101" si="4">A100+1</f>
        <v>90</v>
      </c>
      <c r="B101" s="15">
        <v>43</v>
      </c>
      <c r="C101" s="5" t="s">
        <v>94</v>
      </c>
    </row>
    <row r="102" spans="1:3" ht="48" customHeight="1" x14ac:dyDescent="0.2">
      <c r="A102" s="114"/>
      <c r="B102" s="114"/>
    </row>
    <row r="103" spans="1:3" ht="38.25" customHeight="1" x14ac:dyDescent="0.2">
      <c r="A103" s="113"/>
      <c r="B103" s="113"/>
      <c r="C103" s="13"/>
    </row>
    <row r="104" spans="1:3" ht="30.75" customHeight="1" x14ac:dyDescent="0.2">
      <c r="A104" s="112"/>
      <c r="B104" s="112"/>
      <c r="C104" s="14"/>
    </row>
    <row r="105" spans="1:3" x14ac:dyDescent="0.2">
      <c r="A105" s="111"/>
      <c r="B105" s="111"/>
      <c r="C105" s="14"/>
    </row>
  </sheetData>
  <mergeCells count="5">
    <mergeCell ref="A105:B105"/>
    <mergeCell ref="A104:B104"/>
    <mergeCell ref="A103:B103"/>
    <mergeCell ref="A102:B102"/>
    <mergeCell ref="A6:C6"/>
  </mergeCells>
  <phoneticPr fontId="4" type="noConversion"/>
  <printOptions horizontalCentered="1"/>
  <pageMargins left="0" right="0" top="0.59055118110236227" bottom="0.59055118110236227" header="0.51181102362204722" footer="0.51181102362204722"/>
  <pageSetup paperSize="9" scale="98" fitToHeight="2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V100"/>
  <sheetViews>
    <sheetView topLeftCell="D80" workbookViewId="0">
      <selection activeCell="D87" sqref="D87"/>
    </sheetView>
  </sheetViews>
  <sheetFormatPr defaultRowHeight="12.75" outlineLevelRow="1" x14ac:dyDescent="0.2"/>
  <cols>
    <col min="1" max="1" width="27.5703125" customWidth="1"/>
    <col min="2" max="2" width="15.7109375" customWidth="1"/>
    <col min="3" max="3" width="13.5703125" customWidth="1"/>
    <col min="4" max="4" width="28" customWidth="1"/>
    <col min="6" max="6" width="97.7109375" customWidth="1"/>
  </cols>
  <sheetData>
    <row r="3" spans="1:3" x14ac:dyDescent="0.2">
      <c r="A3" s="49" t="s">
        <v>771</v>
      </c>
      <c r="B3" s="64"/>
    </row>
    <row r="5" spans="1:3" x14ac:dyDescent="0.2">
      <c r="B5" s="64" t="s">
        <v>744</v>
      </c>
      <c r="C5" s="64" t="s">
        <v>772</v>
      </c>
    </row>
    <row r="6" spans="1:3" x14ac:dyDescent="0.2">
      <c r="B6" s="64" t="s">
        <v>767</v>
      </c>
      <c r="C6" s="64" t="s">
        <v>768</v>
      </c>
    </row>
    <row r="7" spans="1:3" x14ac:dyDescent="0.2">
      <c r="B7" s="64" t="s">
        <v>769</v>
      </c>
      <c r="C7" s="64" t="s">
        <v>770</v>
      </c>
    </row>
    <row r="10" spans="1:3" x14ac:dyDescent="0.2">
      <c r="A10" s="49" t="s">
        <v>773</v>
      </c>
    </row>
    <row r="12" spans="1:3" x14ac:dyDescent="0.2">
      <c r="B12" s="64" t="s">
        <v>774</v>
      </c>
    </row>
    <row r="13" spans="1:3" x14ac:dyDescent="0.2">
      <c r="B13" s="64" t="s">
        <v>775</v>
      </c>
    </row>
    <row r="17" spans="1:7" x14ac:dyDescent="0.2">
      <c r="A17" s="49" t="s">
        <v>776</v>
      </c>
    </row>
    <row r="18" spans="1:7" x14ac:dyDescent="0.2">
      <c r="B18" s="28" t="s">
        <v>310</v>
      </c>
      <c r="C18" s="28" t="s">
        <v>145</v>
      </c>
      <c r="D18" s="71" t="s">
        <v>766</v>
      </c>
      <c r="E18" s="28" t="s">
        <v>745</v>
      </c>
      <c r="F18" s="28" t="s">
        <v>116</v>
      </c>
      <c r="G18" s="28">
        <v>10</v>
      </c>
    </row>
    <row r="19" spans="1:7" x14ac:dyDescent="0.2">
      <c r="B19" s="28" t="s">
        <v>310</v>
      </c>
      <c r="C19" s="28" t="s">
        <v>145</v>
      </c>
      <c r="D19" s="71" t="s">
        <v>766</v>
      </c>
      <c r="E19" s="28" t="s">
        <v>745</v>
      </c>
      <c r="F19" s="28" t="s">
        <v>125</v>
      </c>
      <c r="G19" s="28">
        <v>11</v>
      </c>
    </row>
    <row r="20" spans="1:7" x14ac:dyDescent="0.2">
      <c r="B20" s="28" t="s">
        <v>310</v>
      </c>
      <c r="C20" s="28" t="s">
        <v>145</v>
      </c>
      <c r="D20" s="71" t="s">
        <v>766</v>
      </c>
      <c r="E20" s="28" t="s">
        <v>745</v>
      </c>
      <c r="F20" s="28" t="s">
        <v>146</v>
      </c>
      <c r="G20" s="28">
        <v>18</v>
      </c>
    </row>
    <row r="21" spans="1:7" x14ac:dyDescent="0.2">
      <c r="B21" s="28" t="s">
        <v>310</v>
      </c>
      <c r="C21" s="28" t="s">
        <v>145</v>
      </c>
      <c r="D21" s="71" t="s">
        <v>766</v>
      </c>
      <c r="E21" s="28" t="s">
        <v>745</v>
      </c>
      <c r="F21" s="28" t="s">
        <v>168</v>
      </c>
      <c r="G21" s="28">
        <v>11</v>
      </c>
    </row>
    <row r="22" spans="1:7" x14ac:dyDescent="0.2">
      <c r="B22" s="28" t="s">
        <v>310</v>
      </c>
      <c r="C22" s="28" t="s">
        <v>145</v>
      </c>
      <c r="D22" s="71" t="s">
        <v>766</v>
      </c>
      <c r="E22" s="28" t="s">
        <v>745</v>
      </c>
      <c r="F22" s="28" t="s">
        <v>185</v>
      </c>
      <c r="G22" s="28">
        <v>21</v>
      </c>
    </row>
    <row r="23" spans="1:7" x14ac:dyDescent="0.2">
      <c r="B23" s="28" t="s">
        <v>310</v>
      </c>
      <c r="C23" s="28" t="s">
        <v>145</v>
      </c>
      <c r="D23" s="71" t="s">
        <v>766</v>
      </c>
      <c r="E23" s="28" t="s">
        <v>745</v>
      </c>
      <c r="F23" s="28" t="s">
        <v>194</v>
      </c>
      <c r="G23" s="28">
        <v>6</v>
      </c>
    </row>
    <row r="24" spans="1:7" x14ac:dyDescent="0.2">
      <c r="B24" s="28" t="s">
        <v>310</v>
      </c>
      <c r="C24" s="28" t="s">
        <v>145</v>
      </c>
      <c r="D24" s="71" t="s">
        <v>766</v>
      </c>
      <c r="E24" s="28" t="s">
        <v>745</v>
      </c>
      <c r="F24" s="28" t="s">
        <v>206</v>
      </c>
      <c r="G24" s="28">
        <v>10</v>
      </c>
    </row>
    <row r="25" spans="1:7" x14ac:dyDescent="0.2">
      <c r="B25" s="28" t="s">
        <v>310</v>
      </c>
      <c r="C25" s="28" t="s">
        <v>107</v>
      </c>
      <c r="D25" s="71" t="s">
        <v>766</v>
      </c>
      <c r="E25" s="28" t="s">
        <v>745</v>
      </c>
      <c r="F25" s="28" t="s">
        <v>227</v>
      </c>
      <c r="G25" s="28">
        <v>1</v>
      </c>
    </row>
    <row r="26" spans="1:7" x14ac:dyDescent="0.2">
      <c r="B26" s="28" t="s">
        <v>310</v>
      </c>
      <c r="C26" s="28" t="s">
        <v>107</v>
      </c>
      <c r="D26" s="71" t="s">
        <v>766</v>
      </c>
      <c r="E26" s="28" t="s">
        <v>745</v>
      </c>
      <c r="F26" s="28" t="s">
        <v>305</v>
      </c>
      <c r="G26" s="28">
        <v>5</v>
      </c>
    </row>
    <row r="27" spans="1:7" x14ac:dyDescent="0.2">
      <c r="B27" s="28" t="s">
        <v>310</v>
      </c>
      <c r="C27" s="28" t="s">
        <v>107</v>
      </c>
      <c r="D27" s="71" t="s">
        <v>766</v>
      </c>
      <c r="E27" s="28" t="s">
        <v>745</v>
      </c>
      <c r="F27" s="28" t="s">
        <v>108</v>
      </c>
      <c r="G27" s="28">
        <v>20</v>
      </c>
    </row>
    <row r="28" spans="1:7" x14ac:dyDescent="0.2">
      <c r="B28" s="28" t="s">
        <v>310</v>
      </c>
      <c r="C28" s="28" t="s">
        <v>107</v>
      </c>
      <c r="D28" s="71" t="s">
        <v>766</v>
      </c>
      <c r="E28" s="28" t="s">
        <v>745</v>
      </c>
      <c r="F28" s="28" t="s">
        <v>149</v>
      </c>
      <c r="G28" s="28">
        <v>12</v>
      </c>
    </row>
    <row r="29" spans="1:7" x14ac:dyDescent="0.2">
      <c r="B29" s="28" t="s">
        <v>310</v>
      </c>
      <c r="C29" s="28" t="s">
        <v>107</v>
      </c>
      <c r="D29" s="71" t="s">
        <v>766</v>
      </c>
      <c r="E29" s="28" t="s">
        <v>745</v>
      </c>
      <c r="F29" s="28" t="s">
        <v>171</v>
      </c>
      <c r="G29" s="28">
        <v>3</v>
      </c>
    </row>
    <row r="30" spans="1:7" x14ac:dyDescent="0.2">
      <c r="B30" s="28" t="s">
        <v>310</v>
      </c>
      <c r="C30" s="28" t="s">
        <v>107</v>
      </c>
      <c r="D30" s="71" t="s">
        <v>766</v>
      </c>
      <c r="E30" s="28" t="s">
        <v>745</v>
      </c>
      <c r="F30" s="28" t="s">
        <v>241</v>
      </c>
      <c r="G30" s="28">
        <v>5</v>
      </c>
    </row>
    <row r="31" spans="1:7" x14ac:dyDescent="0.2">
      <c r="B31" s="28" t="s">
        <v>310</v>
      </c>
      <c r="C31" s="28" t="s">
        <v>107</v>
      </c>
      <c r="D31" s="71" t="s">
        <v>766</v>
      </c>
      <c r="E31" s="28" t="s">
        <v>745</v>
      </c>
      <c r="F31" s="28" t="s">
        <v>253</v>
      </c>
      <c r="G31" s="28">
        <v>10</v>
      </c>
    </row>
    <row r="32" spans="1:7" x14ac:dyDescent="0.2">
      <c r="B32" s="28" t="s">
        <v>310</v>
      </c>
      <c r="C32" s="28" t="s">
        <v>107</v>
      </c>
      <c r="D32" s="71" t="s">
        <v>766</v>
      </c>
      <c r="E32" s="28" t="s">
        <v>745</v>
      </c>
      <c r="F32" s="28" t="s">
        <v>284</v>
      </c>
      <c r="G32" s="28">
        <v>25</v>
      </c>
    </row>
    <row r="33" spans="2:7" x14ac:dyDescent="0.2">
      <c r="B33" s="27" t="s">
        <v>310</v>
      </c>
      <c r="C33" s="27" t="s">
        <v>151</v>
      </c>
      <c r="D33" s="71" t="s">
        <v>766</v>
      </c>
      <c r="E33" s="52" t="s">
        <v>745</v>
      </c>
      <c r="F33" s="70" t="s">
        <v>213</v>
      </c>
      <c r="G33" s="28">
        <v>9</v>
      </c>
    </row>
    <row r="34" spans="2:7" x14ac:dyDescent="0.2">
      <c r="B34" s="27" t="s">
        <v>310</v>
      </c>
      <c r="C34" s="27" t="s">
        <v>113</v>
      </c>
      <c r="D34" s="71" t="s">
        <v>766</v>
      </c>
      <c r="E34" s="52" t="s">
        <v>745</v>
      </c>
      <c r="F34" s="28" t="s">
        <v>128</v>
      </c>
      <c r="G34" s="28">
        <v>13</v>
      </c>
    </row>
    <row r="35" spans="2:7" x14ac:dyDescent="0.2">
      <c r="B35" s="27" t="s">
        <v>310</v>
      </c>
      <c r="C35" s="27" t="s">
        <v>113</v>
      </c>
      <c r="D35" s="71" t="s">
        <v>766</v>
      </c>
      <c r="E35" s="52" t="s">
        <v>745</v>
      </c>
      <c r="F35" s="28" t="s">
        <v>281</v>
      </c>
      <c r="G35" s="28">
        <v>25</v>
      </c>
    </row>
    <row r="36" spans="2:7" x14ac:dyDescent="0.2">
      <c r="B36" s="27" t="s">
        <v>310</v>
      </c>
      <c r="C36" s="27" t="s">
        <v>229</v>
      </c>
      <c r="D36" s="71" t="s">
        <v>766</v>
      </c>
      <c r="E36" s="52" t="s">
        <v>745</v>
      </c>
      <c r="F36" s="28" t="s">
        <v>279</v>
      </c>
      <c r="G36" s="28">
        <v>17</v>
      </c>
    </row>
    <row r="37" spans="2:7" x14ac:dyDescent="0.2">
      <c r="B37" s="27" t="s">
        <v>344</v>
      </c>
      <c r="C37" s="27" t="s">
        <v>229</v>
      </c>
      <c r="D37" s="71" t="s">
        <v>766</v>
      </c>
      <c r="E37" s="52" t="s">
        <v>745</v>
      </c>
      <c r="F37" s="28" t="s">
        <v>143</v>
      </c>
      <c r="G37" s="28">
        <v>4</v>
      </c>
    </row>
    <row r="40" spans="2:7" x14ac:dyDescent="0.2">
      <c r="B40" s="27" t="s">
        <v>334</v>
      </c>
      <c r="C40" s="27" t="s">
        <v>145</v>
      </c>
      <c r="D40" s="71" t="s">
        <v>766</v>
      </c>
      <c r="E40" s="52" t="s">
        <v>746</v>
      </c>
      <c r="F40" s="72" t="s">
        <v>244</v>
      </c>
      <c r="G40" s="28">
        <v>5</v>
      </c>
    </row>
    <row r="41" spans="2:7" x14ac:dyDescent="0.2">
      <c r="B41" s="27" t="s">
        <v>334</v>
      </c>
      <c r="C41" s="27" t="s">
        <v>255</v>
      </c>
      <c r="D41" s="71" t="s">
        <v>766</v>
      </c>
      <c r="E41" s="52" t="s">
        <v>746</v>
      </c>
      <c r="F41" s="28" t="s">
        <v>275</v>
      </c>
      <c r="G41" s="28">
        <v>3</v>
      </c>
    </row>
    <row r="42" spans="2:7" x14ac:dyDescent="0.2">
      <c r="B42" s="27" t="s">
        <v>334</v>
      </c>
      <c r="C42" s="27" t="s">
        <v>247</v>
      </c>
      <c r="D42" s="71" t="s">
        <v>766</v>
      </c>
      <c r="E42" s="52" t="s">
        <v>746</v>
      </c>
      <c r="F42" s="72" t="s">
        <v>298</v>
      </c>
      <c r="G42" s="28">
        <v>3</v>
      </c>
    </row>
    <row r="43" spans="2:7" x14ac:dyDescent="0.2">
      <c r="B43" s="27" t="s">
        <v>334</v>
      </c>
      <c r="C43" s="27" t="s">
        <v>113</v>
      </c>
      <c r="D43" s="71" t="s">
        <v>766</v>
      </c>
      <c r="E43" s="52" t="s">
        <v>746</v>
      </c>
      <c r="F43" s="72" t="s">
        <v>203</v>
      </c>
      <c r="G43" s="28">
        <v>5</v>
      </c>
    </row>
    <row r="44" spans="2:7" x14ac:dyDescent="0.2">
      <c r="B44" s="27" t="s">
        <v>334</v>
      </c>
      <c r="C44" s="27" t="s">
        <v>113</v>
      </c>
      <c r="D44" s="71" t="s">
        <v>766</v>
      </c>
      <c r="E44" s="52" t="s">
        <v>746</v>
      </c>
      <c r="F44" s="28" t="s">
        <v>258</v>
      </c>
      <c r="G44" s="28">
        <v>7</v>
      </c>
    </row>
    <row r="45" spans="2:7" x14ac:dyDescent="0.2">
      <c r="B45" s="27" t="s">
        <v>334</v>
      </c>
      <c r="C45" s="27" t="s">
        <v>527</v>
      </c>
      <c r="D45" s="71" t="s">
        <v>766</v>
      </c>
      <c r="E45" s="52" t="s">
        <v>746</v>
      </c>
      <c r="F45" s="72" t="s">
        <v>200</v>
      </c>
      <c r="G45" s="28">
        <v>17</v>
      </c>
    </row>
    <row r="46" spans="2:7" x14ac:dyDescent="0.2">
      <c r="B46" s="27" t="s">
        <v>334</v>
      </c>
      <c r="C46" s="27" t="s">
        <v>527</v>
      </c>
      <c r="D46" s="71" t="s">
        <v>766</v>
      </c>
      <c r="E46" s="52" t="s">
        <v>746</v>
      </c>
      <c r="F46" s="28" t="s">
        <v>235</v>
      </c>
      <c r="G46" s="28">
        <v>6</v>
      </c>
    </row>
    <row r="47" spans="2:7" x14ac:dyDescent="0.2">
      <c r="B47" s="27" t="s">
        <v>334</v>
      </c>
      <c r="C47" s="27" t="s">
        <v>145</v>
      </c>
      <c r="D47" s="63" t="s">
        <v>532</v>
      </c>
      <c r="E47" s="52" t="s">
        <v>746</v>
      </c>
      <c r="F47" s="28" t="s">
        <v>261</v>
      </c>
      <c r="G47" s="28">
        <v>1</v>
      </c>
    </row>
    <row r="48" spans="2:7" x14ac:dyDescent="0.2">
      <c r="B48" s="27" t="s">
        <v>334</v>
      </c>
      <c r="C48" s="27" t="s">
        <v>151</v>
      </c>
      <c r="D48" s="63" t="s">
        <v>532</v>
      </c>
      <c r="E48" s="52" t="s">
        <v>746</v>
      </c>
      <c r="F48" s="28" t="s">
        <v>182</v>
      </c>
      <c r="G48" s="28">
        <v>5</v>
      </c>
    </row>
    <row r="49" spans="1:22" x14ac:dyDescent="0.2">
      <c r="B49" s="27" t="s">
        <v>334</v>
      </c>
      <c r="C49" s="27" t="s">
        <v>151</v>
      </c>
      <c r="D49" s="63" t="s">
        <v>532</v>
      </c>
      <c r="E49" s="52" t="s">
        <v>746</v>
      </c>
      <c r="F49" s="28" t="s">
        <v>197</v>
      </c>
      <c r="G49" s="28">
        <v>3</v>
      </c>
    </row>
    <row r="50" spans="1:22" x14ac:dyDescent="0.2">
      <c r="B50" s="27" t="s">
        <v>334</v>
      </c>
      <c r="C50" s="27" t="s">
        <v>151</v>
      </c>
      <c r="D50" s="63" t="s">
        <v>532</v>
      </c>
      <c r="E50" s="52" t="s">
        <v>746</v>
      </c>
      <c r="F50" s="28" t="s">
        <v>291</v>
      </c>
      <c r="G50" s="28">
        <v>1</v>
      </c>
    </row>
    <row r="51" spans="1:22" x14ac:dyDescent="0.2">
      <c r="B51" s="27" t="s">
        <v>334</v>
      </c>
      <c r="C51" s="27" t="s">
        <v>255</v>
      </c>
      <c r="D51" s="63" t="s">
        <v>532</v>
      </c>
      <c r="E51" s="52" t="s">
        <v>746</v>
      </c>
      <c r="F51" s="28" t="s">
        <v>175</v>
      </c>
      <c r="G51" s="28">
        <v>1</v>
      </c>
    </row>
    <row r="52" spans="1:22" x14ac:dyDescent="0.2">
      <c r="B52" s="27" t="s">
        <v>334</v>
      </c>
      <c r="C52" s="27" t="s">
        <v>113</v>
      </c>
      <c r="D52" s="63" t="s">
        <v>532</v>
      </c>
      <c r="E52" s="52" t="s">
        <v>746</v>
      </c>
      <c r="F52" s="28" t="s">
        <v>136</v>
      </c>
      <c r="G52" s="28">
        <v>3</v>
      </c>
    </row>
    <row r="53" spans="1:22" x14ac:dyDescent="0.2">
      <c r="B53" s="27" t="s">
        <v>334</v>
      </c>
      <c r="C53" s="27" t="s">
        <v>113</v>
      </c>
      <c r="D53" s="63" t="s">
        <v>532</v>
      </c>
      <c r="E53" s="52" t="s">
        <v>746</v>
      </c>
      <c r="F53" s="28" t="s">
        <v>139</v>
      </c>
      <c r="G53" s="28">
        <v>5</v>
      </c>
    </row>
    <row r="54" spans="1:22" x14ac:dyDescent="0.2">
      <c r="B54" s="27" t="s">
        <v>334</v>
      </c>
      <c r="C54" s="27" t="s">
        <v>238</v>
      </c>
      <c r="D54" s="63" t="s">
        <v>532</v>
      </c>
      <c r="E54" s="52" t="s">
        <v>746</v>
      </c>
      <c r="F54" s="28" t="s">
        <v>180</v>
      </c>
      <c r="G54" s="28">
        <v>3</v>
      </c>
    </row>
    <row r="57" spans="1:22" ht="13.5" thickBot="1" x14ac:dyDescent="0.25">
      <c r="A57" s="49" t="s">
        <v>777</v>
      </c>
    </row>
    <row r="58" spans="1:22" ht="51.75" x14ac:dyDescent="0.25">
      <c r="B58" s="24"/>
      <c r="C58" s="24"/>
      <c r="D58" s="24"/>
      <c r="E58" s="24"/>
      <c r="G58" s="25" t="s">
        <v>100</v>
      </c>
      <c r="H58" s="2" t="s">
        <v>101</v>
      </c>
      <c r="I58" s="84">
        <v>43941</v>
      </c>
      <c r="J58" s="85">
        <v>43942</v>
      </c>
      <c r="K58" s="85">
        <v>43943</v>
      </c>
      <c r="L58" s="85">
        <v>43944</v>
      </c>
      <c r="M58" s="85">
        <v>43945</v>
      </c>
      <c r="N58" s="85">
        <v>43946</v>
      </c>
      <c r="O58" s="86">
        <v>43947</v>
      </c>
      <c r="P58" s="51">
        <v>43941</v>
      </c>
      <c r="Q58" s="51">
        <v>43942</v>
      </c>
      <c r="R58" s="51">
        <v>43943</v>
      </c>
      <c r="S58" s="51">
        <v>43944</v>
      </c>
      <c r="T58" s="51">
        <v>43945</v>
      </c>
      <c r="U58" s="51">
        <v>43946</v>
      </c>
      <c r="V58" s="51">
        <v>43947</v>
      </c>
    </row>
    <row r="59" spans="1:22" ht="39" x14ac:dyDescent="0.25">
      <c r="B59" s="65" t="s">
        <v>748</v>
      </c>
      <c r="C59" s="65" t="s">
        <v>750</v>
      </c>
      <c r="D59" s="65" t="s">
        <v>530</v>
      </c>
      <c r="E59" s="65" t="s">
        <v>747</v>
      </c>
      <c r="F59" s="65" t="s">
        <v>749</v>
      </c>
      <c r="G59" s="78">
        <v>894</v>
      </c>
      <c r="H59" s="78">
        <v>720.67000000000007</v>
      </c>
      <c r="I59" s="87">
        <v>188</v>
      </c>
      <c r="J59" s="79">
        <v>191</v>
      </c>
      <c r="K59" s="79">
        <v>194</v>
      </c>
      <c r="L59" s="79">
        <v>183</v>
      </c>
      <c r="M59" s="79">
        <v>188</v>
      </c>
      <c r="N59" s="79">
        <v>29</v>
      </c>
      <c r="O59" s="88">
        <v>31</v>
      </c>
      <c r="P59" s="80">
        <v>0.21029082774049218</v>
      </c>
      <c r="Q59" s="80">
        <v>0.21364653243847875</v>
      </c>
      <c r="R59" s="80">
        <v>0.21700223713646533</v>
      </c>
      <c r="S59" s="80">
        <v>0.20469798657718122</v>
      </c>
      <c r="T59" s="80">
        <v>0.21029082774049218</v>
      </c>
      <c r="U59" s="80">
        <v>3.2438478747203577E-2</v>
      </c>
      <c r="V59" s="80">
        <v>3.4675615212527967E-2</v>
      </c>
    </row>
    <row r="60" spans="1:22" x14ac:dyDescent="0.2">
      <c r="A60" s="64" t="s">
        <v>1044</v>
      </c>
      <c r="B60" s="27" t="s">
        <v>310</v>
      </c>
      <c r="C60" s="27" t="s">
        <v>113</v>
      </c>
      <c r="D60" s="52" t="s">
        <v>531</v>
      </c>
      <c r="E60" s="52" t="s">
        <v>745</v>
      </c>
      <c r="F60" s="69" t="s">
        <v>118</v>
      </c>
      <c r="G60" s="83">
        <v>4</v>
      </c>
      <c r="H60" s="75">
        <v>3.25</v>
      </c>
      <c r="I60" s="89">
        <v>3</v>
      </c>
      <c r="J60" s="28">
        <v>2</v>
      </c>
      <c r="K60" s="28">
        <v>4</v>
      </c>
      <c r="L60" s="28">
        <v>3</v>
      </c>
      <c r="M60" s="28">
        <v>3</v>
      </c>
      <c r="N60" s="28">
        <v>0</v>
      </c>
      <c r="O60" s="90">
        <v>0</v>
      </c>
      <c r="P60" s="68">
        <v>0.75</v>
      </c>
      <c r="Q60" s="68">
        <v>0.5</v>
      </c>
      <c r="R60" s="68">
        <v>1</v>
      </c>
      <c r="S60" s="68">
        <v>0.75</v>
      </c>
      <c r="T60" s="68">
        <v>0.75</v>
      </c>
      <c r="U60" s="68">
        <v>0</v>
      </c>
      <c r="V60" s="68">
        <v>0</v>
      </c>
    </row>
    <row r="61" spans="1:22" x14ac:dyDescent="0.2">
      <c r="B61" s="27" t="s">
        <v>310</v>
      </c>
      <c r="C61" s="27" t="s">
        <v>113</v>
      </c>
      <c r="D61" s="52" t="s">
        <v>531</v>
      </c>
      <c r="E61" s="52" t="s">
        <v>745</v>
      </c>
      <c r="F61" s="69" t="s">
        <v>159</v>
      </c>
      <c r="G61" s="83">
        <v>12</v>
      </c>
      <c r="H61" s="75">
        <v>9.75</v>
      </c>
      <c r="I61" s="89">
        <v>6</v>
      </c>
      <c r="J61" s="28">
        <v>6</v>
      </c>
      <c r="K61" s="28">
        <v>6</v>
      </c>
      <c r="L61" s="28">
        <v>6</v>
      </c>
      <c r="M61" s="28">
        <v>6</v>
      </c>
      <c r="N61" s="77">
        <v>5</v>
      </c>
      <c r="O61" s="91">
        <v>5</v>
      </c>
      <c r="P61" s="68">
        <v>0.5</v>
      </c>
      <c r="Q61" s="68">
        <v>0.5</v>
      </c>
      <c r="R61" s="68">
        <v>0.5</v>
      </c>
      <c r="S61" s="68">
        <v>0.5</v>
      </c>
      <c r="T61" s="68">
        <v>0.5</v>
      </c>
      <c r="U61" s="68">
        <v>0.41666666666666669</v>
      </c>
      <c r="V61" s="68">
        <v>0.41666666666666669</v>
      </c>
    </row>
    <row r="62" spans="1:22" x14ac:dyDescent="0.2">
      <c r="B62" s="27" t="s">
        <v>310</v>
      </c>
      <c r="C62" s="27" t="s">
        <v>113</v>
      </c>
      <c r="D62" s="52" t="s">
        <v>531</v>
      </c>
      <c r="E62" s="52" t="s">
        <v>745</v>
      </c>
      <c r="F62" s="69" t="s">
        <v>218</v>
      </c>
      <c r="G62" s="83">
        <v>7</v>
      </c>
      <c r="H62" s="75">
        <v>4.45</v>
      </c>
      <c r="I62" s="89">
        <v>3</v>
      </c>
      <c r="J62" s="28">
        <v>3</v>
      </c>
      <c r="K62" s="28">
        <v>3</v>
      </c>
      <c r="L62" s="28">
        <v>2</v>
      </c>
      <c r="M62" s="28">
        <v>3</v>
      </c>
      <c r="N62" s="77">
        <v>1</v>
      </c>
      <c r="O62" s="91">
        <v>1</v>
      </c>
      <c r="P62" s="68">
        <v>0.42857142857142855</v>
      </c>
      <c r="Q62" s="68">
        <v>0.42857142857142855</v>
      </c>
      <c r="R62" s="68">
        <v>0.42857142857142855</v>
      </c>
      <c r="S62" s="68">
        <v>0.2857142857142857</v>
      </c>
      <c r="T62" s="68">
        <v>0.42857142857142855</v>
      </c>
      <c r="U62" s="68">
        <v>0.14285714285714285</v>
      </c>
      <c r="V62" s="68">
        <v>0.14285714285714285</v>
      </c>
    </row>
    <row r="63" spans="1:22" x14ac:dyDescent="0.2">
      <c r="B63" s="27" t="s">
        <v>310</v>
      </c>
      <c r="C63" s="27" t="s">
        <v>238</v>
      </c>
      <c r="D63" s="52" t="s">
        <v>531</v>
      </c>
      <c r="E63" s="52" t="s">
        <v>745</v>
      </c>
      <c r="F63" s="69" t="s">
        <v>156</v>
      </c>
      <c r="G63" s="83">
        <v>28</v>
      </c>
      <c r="H63" s="75">
        <v>23.5</v>
      </c>
      <c r="I63" s="92">
        <v>17</v>
      </c>
      <c r="J63" s="30">
        <v>17</v>
      </c>
      <c r="K63" s="30">
        <v>17</v>
      </c>
      <c r="L63" s="30">
        <v>17</v>
      </c>
      <c r="M63" s="30">
        <v>17</v>
      </c>
      <c r="N63" s="77">
        <v>5</v>
      </c>
      <c r="O63" s="91">
        <v>5</v>
      </c>
      <c r="P63" s="68">
        <v>0.6071428571428571</v>
      </c>
      <c r="Q63" s="68">
        <v>0.6071428571428571</v>
      </c>
      <c r="R63" s="68">
        <v>0.6071428571428571</v>
      </c>
      <c r="S63" s="68">
        <v>0.6071428571428571</v>
      </c>
      <c r="T63" s="68">
        <v>0.6071428571428571</v>
      </c>
      <c r="U63" s="68">
        <v>0.17857142857142858</v>
      </c>
      <c r="V63" s="68">
        <v>0.17857142857142858</v>
      </c>
    </row>
    <row r="64" spans="1:22" x14ac:dyDescent="0.2">
      <c r="B64" s="27" t="s">
        <v>310</v>
      </c>
      <c r="C64" s="27" t="s">
        <v>238</v>
      </c>
      <c r="D64" s="52" t="s">
        <v>531</v>
      </c>
      <c r="E64" s="52" t="s">
        <v>745</v>
      </c>
      <c r="F64" s="69" t="s">
        <v>303</v>
      </c>
      <c r="G64" s="83">
        <v>13</v>
      </c>
      <c r="H64" s="75">
        <v>9.35</v>
      </c>
      <c r="I64" s="89">
        <v>5</v>
      </c>
      <c r="J64" s="28">
        <v>3</v>
      </c>
      <c r="K64" s="28">
        <v>5</v>
      </c>
      <c r="L64" s="28">
        <v>3</v>
      </c>
      <c r="M64" s="28">
        <v>5</v>
      </c>
      <c r="N64" s="28">
        <v>0</v>
      </c>
      <c r="O64" s="90">
        <v>0</v>
      </c>
      <c r="P64" s="68">
        <v>0.38461538461538464</v>
      </c>
      <c r="Q64" s="68">
        <v>0.23076923076923078</v>
      </c>
      <c r="R64" s="68">
        <v>0.38461538461538464</v>
      </c>
      <c r="S64" s="68">
        <v>0.23076923076923078</v>
      </c>
      <c r="T64" s="68">
        <v>0.38461538461538464</v>
      </c>
      <c r="U64" s="68">
        <v>0</v>
      </c>
      <c r="V64" s="68">
        <v>0</v>
      </c>
    </row>
    <row r="65" spans="1:22" x14ac:dyDescent="0.2">
      <c r="B65" s="27" t="s">
        <v>310</v>
      </c>
      <c r="C65" s="27" t="s">
        <v>229</v>
      </c>
      <c r="D65" s="48" t="s">
        <v>531</v>
      </c>
      <c r="E65" s="52" t="s">
        <v>745</v>
      </c>
      <c r="F65" s="69" t="s">
        <v>111</v>
      </c>
      <c r="G65" s="83">
        <v>2</v>
      </c>
      <c r="H65" s="75">
        <v>2</v>
      </c>
      <c r="I65" s="89">
        <v>1</v>
      </c>
      <c r="J65" s="28">
        <v>0</v>
      </c>
      <c r="K65" s="28">
        <v>1</v>
      </c>
      <c r="L65" s="28">
        <v>0</v>
      </c>
      <c r="M65" s="28">
        <v>1</v>
      </c>
      <c r="N65" s="28">
        <v>0</v>
      </c>
      <c r="O65" s="90">
        <v>0</v>
      </c>
      <c r="P65" s="68">
        <v>0.5</v>
      </c>
      <c r="Q65" s="68">
        <v>0</v>
      </c>
      <c r="R65" s="68">
        <v>0.5</v>
      </c>
      <c r="S65" s="68">
        <v>0</v>
      </c>
      <c r="T65" s="68">
        <v>0.5</v>
      </c>
      <c r="U65" s="68">
        <v>0</v>
      </c>
      <c r="V65" s="68">
        <v>0</v>
      </c>
    </row>
    <row r="66" spans="1:22" x14ac:dyDescent="0.2">
      <c r="B66" s="27" t="s">
        <v>310</v>
      </c>
      <c r="C66" s="27" t="s">
        <v>229</v>
      </c>
      <c r="D66" s="48" t="s">
        <v>531</v>
      </c>
      <c r="E66" s="52" t="s">
        <v>745</v>
      </c>
      <c r="F66" s="69" t="s">
        <v>230</v>
      </c>
      <c r="G66" s="83">
        <v>12</v>
      </c>
      <c r="H66" s="75">
        <v>9.5</v>
      </c>
      <c r="I66" s="89">
        <v>5</v>
      </c>
      <c r="J66" s="28">
        <v>6</v>
      </c>
      <c r="K66" s="28">
        <v>6</v>
      </c>
      <c r="L66" s="28">
        <v>6</v>
      </c>
      <c r="M66" s="28">
        <v>6</v>
      </c>
      <c r="N66" s="28">
        <v>0</v>
      </c>
      <c r="O66" s="90">
        <v>0</v>
      </c>
      <c r="P66" s="68">
        <v>0.41666666666666669</v>
      </c>
      <c r="Q66" s="68">
        <v>0.5</v>
      </c>
      <c r="R66" s="68">
        <v>0.5</v>
      </c>
      <c r="S66" s="68">
        <v>0.5</v>
      </c>
      <c r="T66" s="68">
        <v>0.5</v>
      </c>
      <c r="U66" s="68">
        <v>0</v>
      </c>
      <c r="V66" s="68">
        <v>0</v>
      </c>
    </row>
    <row r="67" spans="1:22" x14ac:dyDescent="0.2">
      <c r="B67" s="27" t="s">
        <v>310</v>
      </c>
      <c r="C67" s="27" t="s">
        <v>229</v>
      </c>
      <c r="D67" s="67" t="s">
        <v>531</v>
      </c>
      <c r="E67" s="52" t="s">
        <v>745</v>
      </c>
      <c r="F67" s="69" t="s">
        <v>250</v>
      </c>
      <c r="G67" s="83">
        <v>14</v>
      </c>
      <c r="H67" s="75">
        <v>9.5500000000000007</v>
      </c>
      <c r="I67" s="89">
        <v>8</v>
      </c>
      <c r="J67" s="28">
        <v>4</v>
      </c>
      <c r="K67" s="28">
        <v>9</v>
      </c>
      <c r="L67" s="28">
        <v>4</v>
      </c>
      <c r="M67" s="28">
        <v>7</v>
      </c>
      <c r="N67" s="77">
        <v>3</v>
      </c>
      <c r="O67" s="91">
        <v>3</v>
      </c>
      <c r="P67" s="68">
        <v>0.5714285714285714</v>
      </c>
      <c r="Q67" s="68">
        <v>0.2857142857142857</v>
      </c>
      <c r="R67" s="68">
        <v>0.6428571428571429</v>
      </c>
      <c r="S67" s="68">
        <v>0.2857142857142857</v>
      </c>
      <c r="T67" s="68">
        <v>0.5</v>
      </c>
      <c r="U67" s="68">
        <v>0.21428571428571427</v>
      </c>
      <c r="V67" s="68">
        <v>0.21428571428571427</v>
      </c>
    </row>
    <row r="68" spans="1:22" x14ac:dyDescent="0.2">
      <c r="B68" s="27" t="s">
        <v>344</v>
      </c>
      <c r="C68" s="27" t="s">
        <v>229</v>
      </c>
      <c r="D68" s="48" t="s">
        <v>531</v>
      </c>
      <c r="E68" s="52" t="s">
        <v>745</v>
      </c>
      <c r="F68" s="69" t="s">
        <v>264</v>
      </c>
      <c r="G68" s="83">
        <v>11</v>
      </c>
      <c r="H68" s="75">
        <v>10</v>
      </c>
      <c r="I68" s="89">
        <v>4</v>
      </c>
      <c r="J68" s="28">
        <v>4</v>
      </c>
      <c r="K68" s="28">
        <v>3</v>
      </c>
      <c r="L68" s="28">
        <v>4</v>
      </c>
      <c r="M68" s="28">
        <v>3</v>
      </c>
      <c r="N68" s="28">
        <v>0</v>
      </c>
      <c r="O68" s="90">
        <v>0</v>
      </c>
      <c r="P68" s="68">
        <v>0.36363636363636365</v>
      </c>
      <c r="Q68" s="68">
        <v>0.36363636363636365</v>
      </c>
      <c r="R68" s="68">
        <v>0.27272727272727271</v>
      </c>
      <c r="S68" s="68">
        <v>0.36363636363636365</v>
      </c>
      <c r="T68" s="68">
        <v>0.27272727272727271</v>
      </c>
      <c r="U68" s="68">
        <v>0</v>
      </c>
      <c r="V68" s="68">
        <v>0</v>
      </c>
    </row>
    <row r="69" spans="1:22" x14ac:dyDescent="0.2">
      <c r="B69" s="27" t="s">
        <v>344</v>
      </c>
      <c r="C69" s="27" t="s">
        <v>229</v>
      </c>
      <c r="D69" s="48" t="s">
        <v>531</v>
      </c>
      <c r="E69" s="52" t="s">
        <v>745</v>
      </c>
      <c r="F69" s="69" t="s">
        <v>268</v>
      </c>
      <c r="G69" s="83">
        <v>7</v>
      </c>
      <c r="H69" s="75">
        <v>5.25</v>
      </c>
      <c r="I69" s="89">
        <v>3</v>
      </c>
      <c r="J69" s="28">
        <v>4</v>
      </c>
      <c r="K69" s="28">
        <v>4</v>
      </c>
      <c r="L69" s="28">
        <v>5</v>
      </c>
      <c r="M69" s="28">
        <v>3</v>
      </c>
      <c r="N69" s="77">
        <v>1</v>
      </c>
      <c r="O69" s="91">
        <v>2</v>
      </c>
      <c r="P69" s="68">
        <v>0.42857142857142855</v>
      </c>
      <c r="Q69" s="68">
        <v>0.5714285714285714</v>
      </c>
      <c r="R69" s="68">
        <v>0.5714285714285714</v>
      </c>
      <c r="S69" s="68">
        <v>0.7142857142857143</v>
      </c>
      <c r="T69" s="68">
        <v>0.42857142857142855</v>
      </c>
      <c r="U69" s="68">
        <v>0.14285714285714285</v>
      </c>
      <c r="V69" s="68">
        <v>0.2857142857142857</v>
      </c>
    </row>
    <row r="70" spans="1:22" ht="51.75" hidden="1" outlineLevel="1" x14ac:dyDescent="0.25">
      <c r="B70" s="65" t="s">
        <v>748</v>
      </c>
      <c r="C70" s="65" t="s">
        <v>750</v>
      </c>
      <c r="D70" s="50" t="s">
        <v>530</v>
      </c>
      <c r="E70" s="50" t="s">
        <v>747</v>
      </c>
      <c r="F70" s="50" t="s">
        <v>749</v>
      </c>
      <c r="G70" s="25" t="s">
        <v>100</v>
      </c>
      <c r="H70" s="2" t="s">
        <v>101</v>
      </c>
      <c r="I70" s="51">
        <v>43941</v>
      </c>
      <c r="J70" s="51">
        <v>43942</v>
      </c>
      <c r="K70" s="51">
        <v>43943</v>
      </c>
      <c r="L70" s="51">
        <v>43944</v>
      </c>
      <c r="M70" s="51">
        <v>43945</v>
      </c>
      <c r="N70" s="51">
        <v>43946</v>
      </c>
      <c r="O70" s="51">
        <v>43947</v>
      </c>
      <c r="P70" s="51">
        <v>43941</v>
      </c>
      <c r="Q70" s="51">
        <v>43942</v>
      </c>
      <c r="R70" s="51">
        <v>43943</v>
      </c>
      <c r="S70" s="51">
        <v>43944</v>
      </c>
      <c r="T70" s="51">
        <v>43945</v>
      </c>
      <c r="U70" s="51">
        <v>43946</v>
      </c>
      <c r="V70" s="51">
        <v>43947</v>
      </c>
    </row>
    <row r="71" spans="1:22" hidden="1" outlineLevel="1" x14ac:dyDescent="0.2">
      <c r="A71" s="64"/>
      <c r="B71" s="27" t="s">
        <v>310</v>
      </c>
      <c r="C71" s="27" t="s">
        <v>113</v>
      </c>
      <c r="D71" s="52" t="s">
        <v>531</v>
      </c>
      <c r="E71" s="52" t="s">
        <v>745</v>
      </c>
      <c r="F71" s="73" t="s">
        <v>118</v>
      </c>
      <c r="G71" s="28">
        <v>4</v>
      </c>
      <c r="H71" s="28">
        <v>3.25</v>
      </c>
      <c r="I71" s="1">
        <v>3</v>
      </c>
      <c r="J71" s="1">
        <v>2</v>
      </c>
      <c r="K71" s="1">
        <v>4</v>
      </c>
      <c r="L71" s="1">
        <v>3</v>
      </c>
      <c r="M71" s="1">
        <v>3</v>
      </c>
      <c r="N71" s="1">
        <v>0</v>
      </c>
      <c r="O71" s="1">
        <v>0</v>
      </c>
      <c r="P71" s="74">
        <v>0.75</v>
      </c>
      <c r="Q71" s="74">
        <v>0.5</v>
      </c>
      <c r="R71" s="74">
        <v>1</v>
      </c>
      <c r="S71" s="74">
        <v>0.75</v>
      </c>
      <c r="T71" s="74">
        <v>0.75</v>
      </c>
      <c r="U71" s="74">
        <v>0</v>
      </c>
      <c r="V71" s="74">
        <v>0</v>
      </c>
    </row>
    <row r="72" spans="1:22" hidden="1" outlineLevel="1" x14ac:dyDescent="0.2">
      <c r="B72" s="27" t="s">
        <v>310</v>
      </c>
      <c r="C72" s="27" t="s">
        <v>113</v>
      </c>
      <c r="D72" s="52" t="s">
        <v>531</v>
      </c>
      <c r="E72" s="52" t="s">
        <v>745</v>
      </c>
      <c r="F72" s="73" t="s">
        <v>159</v>
      </c>
      <c r="G72" s="28">
        <v>12</v>
      </c>
      <c r="H72" s="28">
        <v>9.75</v>
      </c>
      <c r="I72" s="1">
        <v>6</v>
      </c>
      <c r="J72" s="1">
        <v>6</v>
      </c>
      <c r="K72" s="1">
        <v>6</v>
      </c>
      <c r="L72" s="1">
        <v>6</v>
      </c>
      <c r="M72" s="1">
        <v>6</v>
      </c>
      <c r="N72" s="1">
        <v>5</v>
      </c>
      <c r="O72" s="1">
        <v>5</v>
      </c>
      <c r="P72" s="74">
        <v>0.5</v>
      </c>
      <c r="Q72" s="74">
        <v>0.5</v>
      </c>
      <c r="R72" s="74">
        <v>0.5</v>
      </c>
      <c r="S72" s="74">
        <v>0.5</v>
      </c>
      <c r="T72" s="74">
        <v>0.5</v>
      </c>
      <c r="U72" s="74">
        <v>0.41666666666666669</v>
      </c>
      <c r="V72" s="74">
        <v>0.41666666666666669</v>
      </c>
    </row>
    <row r="73" spans="1:22" hidden="1" outlineLevel="1" x14ac:dyDescent="0.2">
      <c r="B73" s="27" t="s">
        <v>310</v>
      </c>
      <c r="C73" s="27" t="s">
        <v>238</v>
      </c>
      <c r="D73" s="52" t="s">
        <v>531</v>
      </c>
      <c r="E73" s="52" t="s">
        <v>745</v>
      </c>
      <c r="F73" s="73" t="s">
        <v>156</v>
      </c>
      <c r="G73" s="28">
        <v>28</v>
      </c>
      <c r="H73" s="28">
        <v>23.5</v>
      </c>
      <c r="I73" s="1">
        <v>17</v>
      </c>
      <c r="J73" s="1">
        <v>17</v>
      </c>
      <c r="K73" s="1">
        <v>17</v>
      </c>
      <c r="L73" s="1">
        <v>17</v>
      </c>
      <c r="M73" s="1">
        <v>17</v>
      </c>
      <c r="N73" s="1">
        <v>5</v>
      </c>
      <c r="O73" s="1">
        <v>5</v>
      </c>
      <c r="P73" s="74">
        <v>0.6071428571428571</v>
      </c>
      <c r="Q73" s="74">
        <v>0.6071428571428571</v>
      </c>
      <c r="R73" s="74">
        <v>0.6071428571428571</v>
      </c>
      <c r="S73" s="74">
        <v>0.6071428571428571</v>
      </c>
      <c r="T73" s="74">
        <v>0.6071428571428571</v>
      </c>
      <c r="U73" s="74">
        <v>0.17857142857142858</v>
      </c>
      <c r="V73" s="74">
        <v>0.17857142857142858</v>
      </c>
    </row>
    <row r="74" spans="1:22" hidden="1" outlineLevel="1" x14ac:dyDescent="0.2">
      <c r="B74" s="27" t="s">
        <v>310</v>
      </c>
      <c r="C74" s="27" t="s">
        <v>238</v>
      </c>
      <c r="D74" s="52" t="s">
        <v>531</v>
      </c>
      <c r="E74" s="52" t="s">
        <v>745</v>
      </c>
      <c r="F74" s="73" t="s">
        <v>303</v>
      </c>
      <c r="G74" s="28">
        <v>12</v>
      </c>
      <c r="H74" s="28">
        <v>8.85</v>
      </c>
      <c r="I74" s="1">
        <v>5</v>
      </c>
      <c r="J74" s="1">
        <v>3</v>
      </c>
      <c r="K74" s="1">
        <v>5</v>
      </c>
      <c r="L74" s="1">
        <v>3</v>
      </c>
      <c r="M74" s="1">
        <v>5</v>
      </c>
      <c r="N74" s="1">
        <v>0</v>
      </c>
      <c r="O74" s="1">
        <v>0</v>
      </c>
      <c r="P74" s="74">
        <v>0.41666666666666669</v>
      </c>
      <c r="Q74" s="74">
        <v>0.25</v>
      </c>
      <c r="R74" s="74">
        <v>0.41666666666666669</v>
      </c>
      <c r="S74" s="74">
        <v>0.25</v>
      </c>
      <c r="T74" s="74">
        <v>0.41666666666666669</v>
      </c>
      <c r="U74" s="74">
        <v>0</v>
      </c>
      <c r="V74" s="74">
        <v>0</v>
      </c>
    </row>
    <row r="75" spans="1:22" hidden="1" outlineLevel="1" x14ac:dyDescent="0.2">
      <c r="B75" s="27" t="s">
        <v>310</v>
      </c>
      <c r="C75" s="27" t="s">
        <v>229</v>
      </c>
      <c r="D75" s="48" t="s">
        <v>531</v>
      </c>
      <c r="E75" s="52" t="s">
        <v>745</v>
      </c>
      <c r="F75" s="73" t="s">
        <v>230</v>
      </c>
      <c r="G75" s="28">
        <v>12</v>
      </c>
      <c r="H75" s="28">
        <v>9.5</v>
      </c>
      <c r="I75" s="1">
        <v>5</v>
      </c>
      <c r="J75" s="1">
        <v>6</v>
      </c>
      <c r="K75" s="1">
        <v>6</v>
      </c>
      <c r="L75" s="1">
        <v>6</v>
      </c>
      <c r="M75" s="1">
        <v>6</v>
      </c>
      <c r="N75" s="1">
        <v>0</v>
      </c>
      <c r="O75" s="1">
        <v>0</v>
      </c>
      <c r="P75" s="74">
        <v>0.41666666666666669</v>
      </c>
      <c r="Q75" s="74">
        <v>0.5</v>
      </c>
      <c r="R75" s="74">
        <v>0.5</v>
      </c>
      <c r="S75" s="74">
        <v>0.5</v>
      </c>
      <c r="T75" s="74">
        <v>0.5</v>
      </c>
      <c r="U75" s="74">
        <v>0</v>
      </c>
      <c r="V75" s="74">
        <v>0</v>
      </c>
    </row>
    <row r="76" spans="1:22" hidden="1" outlineLevel="1" x14ac:dyDescent="0.2">
      <c r="B76" s="27" t="s">
        <v>310</v>
      </c>
      <c r="C76" s="27" t="s">
        <v>229</v>
      </c>
      <c r="D76" s="67" t="s">
        <v>531</v>
      </c>
      <c r="E76" s="52" t="s">
        <v>745</v>
      </c>
      <c r="F76" s="73" t="s">
        <v>250</v>
      </c>
      <c r="G76" s="28">
        <v>16</v>
      </c>
      <c r="H76" s="28">
        <v>11.55</v>
      </c>
      <c r="I76" s="1">
        <v>8</v>
      </c>
      <c r="J76" s="1">
        <v>4</v>
      </c>
      <c r="K76" s="1">
        <v>9</v>
      </c>
      <c r="L76" s="1">
        <v>4</v>
      </c>
      <c r="M76" s="1">
        <v>7</v>
      </c>
      <c r="N76" s="1">
        <v>3</v>
      </c>
      <c r="O76" s="1">
        <v>3</v>
      </c>
      <c r="P76" s="74">
        <v>0.5</v>
      </c>
      <c r="Q76" s="74">
        <v>0.25</v>
      </c>
      <c r="R76" s="74">
        <v>0.5625</v>
      </c>
      <c r="S76" s="74">
        <v>0.25</v>
      </c>
      <c r="T76" s="74">
        <v>0.4375</v>
      </c>
      <c r="U76" s="74">
        <v>0.1875</v>
      </c>
      <c r="V76" s="74">
        <v>0.1875</v>
      </c>
    </row>
    <row r="77" spans="1:22" hidden="1" outlineLevel="1" x14ac:dyDescent="0.2">
      <c r="B77" s="27" t="s">
        <v>344</v>
      </c>
      <c r="C77" s="27" t="s">
        <v>229</v>
      </c>
      <c r="D77" s="48" t="s">
        <v>531</v>
      </c>
      <c r="E77" s="52" t="s">
        <v>745</v>
      </c>
      <c r="F77" s="73" t="s">
        <v>264</v>
      </c>
      <c r="G77" s="28">
        <v>11</v>
      </c>
      <c r="H77" s="28">
        <v>10</v>
      </c>
      <c r="I77" s="1">
        <v>4</v>
      </c>
      <c r="J77" s="1">
        <v>4</v>
      </c>
      <c r="K77" s="1">
        <v>3</v>
      </c>
      <c r="L77" s="1">
        <v>4</v>
      </c>
      <c r="M77" s="1">
        <v>3</v>
      </c>
      <c r="N77" s="1">
        <v>0</v>
      </c>
      <c r="O77" s="1">
        <v>0</v>
      </c>
      <c r="P77" s="74">
        <v>0.36363636363636365</v>
      </c>
      <c r="Q77" s="74">
        <v>0.36363636363636365</v>
      </c>
      <c r="R77" s="74">
        <v>0.27272727272727271</v>
      </c>
      <c r="S77" s="74">
        <v>0.36363636363636365</v>
      </c>
      <c r="T77" s="74">
        <v>0.27272727272727271</v>
      </c>
      <c r="U77" s="74">
        <v>0</v>
      </c>
      <c r="V77" s="74">
        <v>0</v>
      </c>
    </row>
    <row r="78" spans="1:22" hidden="1" outlineLevel="1" x14ac:dyDescent="0.2">
      <c r="B78" s="27" t="s">
        <v>344</v>
      </c>
      <c r="C78" s="27" t="s">
        <v>229</v>
      </c>
      <c r="D78" s="48" t="s">
        <v>531</v>
      </c>
      <c r="E78" s="52" t="s">
        <v>745</v>
      </c>
      <c r="F78" s="73" t="s">
        <v>268</v>
      </c>
      <c r="G78" s="28">
        <v>7</v>
      </c>
      <c r="H78" s="28">
        <v>5.25</v>
      </c>
      <c r="I78" s="1">
        <v>3</v>
      </c>
      <c r="J78" s="1">
        <v>4</v>
      </c>
      <c r="K78" s="1">
        <v>4</v>
      </c>
      <c r="L78" s="1">
        <v>5</v>
      </c>
      <c r="M78" s="1">
        <v>3</v>
      </c>
      <c r="N78" s="1">
        <v>1</v>
      </c>
      <c r="O78" s="1">
        <v>2</v>
      </c>
      <c r="P78" s="74">
        <v>0.42857142857142855</v>
      </c>
      <c r="Q78" s="74">
        <v>0.5714285714285714</v>
      </c>
      <c r="R78" s="74">
        <v>0.5714285714285714</v>
      </c>
      <c r="S78" s="74">
        <v>0.7142857142857143</v>
      </c>
      <c r="T78" s="74">
        <v>0.42857142857142855</v>
      </c>
      <c r="U78" s="74">
        <v>0.14285714285714285</v>
      </c>
      <c r="V78" s="74">
        <v>0.2857142857142857</v>
      </c>
    </row>
    <row r="79" spans="1:22" hidden="1" outlineLevel="1" x14ac:dyDescent="0.2"/>
    <row r="80" spans="1:22" collapsed="1" x14ac:dyDescent="0.2"/>
    <row r="84" spans="1:15" x14ac:dyDescent="0.2">
      <c r="A84" s="49" t="s">
        <v>778</v>
      </c>
    </row>
    <row r="86" spans="1:15" ht="26.25" x14ac:dyDescent="0.25">
      <c r="B86" s="65" t="s">
        <v>748</v>
      </c>
      <c r="C86" s="65" t="s">
        <v>750</v>
      </c>
      <c r="D86" s="50" t="s">
        <v>530</v>
      </c>
      <c r="E86" s="50" t="s">
        <v>747</v>
      </c>
      <c r="F86" s="50" t="s">
        <v>749</v>
      </c>
      <c r="G86" s="66">
        <v>895</v>
      </c>
      <c r="H86" s="66">
        <v>742.05000000000007</v>
      </c>
      <c r="I86" s="76">
        <v>168</v>
      </c>
      <c r="J86" s="76">
        <v>171</v>
      </c>
      <c r="K86" s="76">
        <v>176</v>
      </c>
      <c r="L86" s="76">
        <v>166</v>
      </c>
      <c r="M86" s="76">
        <v>170</v>
      </c>
      <c r="N86" s="76">
        <v>25</v>
      </c>
      <c r="O86" s="76">
        <v>27</v>
      </c>
    </row>
    <row r="87" spans="1:15" x14ac:dyDescent="0.2">
      <c r="B87" s="27" t="s">
        <v>310</v>
      </c>
      <c r="C87" s="27" t="s">
        <v>113</v>
      </c>
      <c r="D87" s="52" t="s">
        <v>531</v>
      </c>
      <c r="E87" s="52" t="s">
        <v>745</v>
      </c>
      <c r="F87" s="30" t="s">
        <v>159</v>
      </c>
      <c r="G87" s="28">
        <v>12</v>
      </c>
      <c r="H87" s="75">
        <v>9.75</v>
      </c>
      <c r="I87" s="28">
        <v>6</v>
      </c>
      <c r="J87" s="28">
        <v>6</v>
      </c>
      <c r="K87" s="28">
        <v>6</v>
      </c>
      <c r="L87" s="28">
        <v>6</v>
      </c>
      <c r="M87" s="28">
        <v>6</v>
      </c>
      <c r="N87" s="77">
        <v>5</v>
      </c>
      <c r="O87" s="77">
        <v>5</v>
      </c>
    </row>
    <row r="88" spans="1:15" x14ac:dyDescent="0.2">
      <c r="B88" s="27" t="s">
        <v>310</v>
      </c>
      <c r="C88" s="27" t="s">
        <v>113</v>
      </c>
      <c r="D88" s="52" t="s">
        <v>531</v>
      </c>
      <c r="E88" s="52" t="s">
        <v>745</v>
      </c>
      <c r="F88" s="30" t="s">
        <v>218</v>
      </c>
      <c r="G88" s="28">
        <v>9</v>
      </c>
      <c r="H88" s="75">
        <v>5.25</v>
      </c>
      <c r="I88" s="28">
        <v>3</v>
      </c>
      <c r="J88" s="28">
        <v>3</v>
      </c>
      <c r="K88" s="28">
        <v>3</v>
      </c>
      <c r="L88" s="28">
        <v>2</v>
      </c>
      <c r="M88" s="28">
        <v>3</v>
      </c>
      <c r="N88" s="77">
        <v>1</v>
      </c>
      <c r="O88" s="77">
        <v>1</v>
      </c>
    </row>
    <row r="89" spans="1:15" x14ac:dyDescent="0.2">
      <c r="B89" s="27" t="s">
        <v>310</v>
      </c>
      <c r="C89" s="27" t="s">
        <v>238</v>
      </c>
      <c r="D89" s="52" t="s">
        <v>531</v>
      </c>
      <c r="E89" s="52" t="s">
        <v>745</v>
      </c>
      <c r="F89" s="30" t="s">
        <v>156</v>
      </c>
      <c r="G89" s="28">
        <v>28</v>
      </c>
      <c r="H89" s="75">
        <v>23.5</v>
      </c>
      <c r="I89" s="30">
        <v>17</v>
      </c>
      <c r="J89" s="30">
        <v>17</v>
      </c>
      <c r="K89" s="30">
        <v>17</v>
      </c>
      <c r="L89" s="30">
        <v>17</v>
      </c>
      <c r="M89" s="30">
        <v>17</v>
      </c>
      <c r="N89" s="77">
        <v>5</v>
      </c>
      <c r="O89" s="77">
        <v>5</v>
      </c>
    </row>
    <row r="90" spans="1:15" x14ac:dyDescent="0.2">
      <c r="B90" s="27" t="s">
        <v>310</v>
      </c>
      <c r="C90" s="27" t="s">
        <v>238</v>
      </c>
      <c r="D90" s="52" t="s">
        <v>531</v>
      </c>
      <c r="E90" s="52" t="s">
        <v>745</v>
      </c>
      <c r="F90" s="30" t="s">
        <v>162</v>
      </c>
      <c r="G90" s="28">
        <v>6</v>
      </c>
      <c r="H90" s="75">
        <v>4.75</v>
      </c>
      <c r="I90" s="30">
        <v>2</v>
      </c>
      <c r="J90" s="30">
        <v>1</v>
      </c>
      <c r="K90" s="30">
        <v>2</v>
      </c>
      <c r="L90" s="30">
        <v>1</v>
      </c>
      <c r="M90" s="30">
        <v>3</v>
      </c>
      <c r="N90" s="77">
        <v>0</v>
      </c>
      <c r="O90" s="77">
        <v>2</v>
      </c>
    </row>
    <row r="91" spans="1:15" x14ac:dyDescent="0.2">
      <c r="B91" s="27" t="s">
        <v>310</v>
      </c>
      <c r="C91" s="27" t="s">
        <v>238</v>
      </c>
      <c r="D91" s="52" t="s">
        <v>531</v>
      </c>
      <c r="E91" s="52" t="s">
        <v>745</v>
      </c>
      <c r="F91" s="30" t="s">
        <v>165</v>
      </c>
      <c r="G91" s="28">
        <v>43</v>
      </c>
      <c r="H91" s="75">
        <v>29.150000000000002</v>
      </c>
      <c r="I91" s="30">
        <v>10</v>
      </c>
      <c r="J91" s="30">
        <v>10</v>
      </c>
      <c r="K91" s="30">
        <v>10</v>
      </c>
      <c r="L91" s="30">
        <v>9</v>
      </c>
      <c r="M91" s="30">
        <v>9</v>
      </c>
      <c r="N91" s="77">
        <v>6</v>
      </c>
      <c r="O91" s="77">
        <v>4</v>
      </c>
    </row>
    <row r="92" spans="1:15" x14ac:dyDescent="0.2">
      <c r="B92" s="27" t="s">
        <v>310</v>
      </c>
      <c r="C92" s="27" t="s">
        <v>229</v>
      </c>
      <c r="D92" s="67" t="s">
        <v>531</v>
      </c>
      <c r="E92" s="52" t="s">
        <v>745</v>
      </c>
      <c r="F92" s="30" t="s">
        <v>250</v>
      </c>
      <c r="G92" s="28">
        <v>16</v>
      </c>
      <c r="H92" s="75">
        <v>11.55</v>
      </c>
      <c r="I92" s="28">
        <v>8</v>
      </c>
      <c r="J92" s="28">
        <v>4</v>
      </c>
      <c r="K92" s="28">
        <v>9</v>
      </c>
      <c r="L92" s="28">
        <v>4</v>
      </c>
      <c r="M92" s="28">
        <v>7</v>
      </c>
      <c r="N92" s="77">
        <v>3</v>
      </c>
      <c r="O92" s="77">
        <v>3</v>
      </c>
    </row>
    <row r="93" spans="1:15" x14ac:dyDescent="0.2">
      <c r="B93" s="27" t="s">
        <v>310</v>
      </c>
      <c r="C93" s="27" t="s">
        <v>229</v>
      </c>
      <c r="D93" s="48" t="s">
        <v>531</v>
      </c>
      <c r="E93" s="52" t="s">
        <v>745</v>
      </c>
      <c r="F93" s="30" t="s">
        <v>295</v>
      </c>
      <c r="G93" s="28">
        <v>14</v>
      </c>
      <c r="H93" s="75">
        <v>13.25</v>
      </c>
      <c r="I93" s="28">
        <v>4</v>
      </c>
      <c r="J93" s="28">
        <v>6</v>
      </c>
      <c r="K93" s="28">
        <v>5</v>
      </c>
      <c r="L93" s="28">
        <v>4</v>
      </c>
      <c r="M93" s="28">
        <v>5</v>
      </c>
      <c r="N93" s="77">
        <v>0</v>
      </c>
      <c r="O93" s="77">
        <v>1</v>
      </c>
    </row>
    <row r="94" spans="1:15" x14ac:dyDescent="0.2">
      <c r="B94" s="27" t="s">
        <v>344</v>
      </c>
      <c r="C94" s="27" t="s">
        <v>229</v>
      </c>
      <c r="D94" s="48" t="s">
        <v>531</v>
      </c>
      <c r="E94" s="52" t="s">
        <v>745</v>
      </c>
      <c r="F94" s="30" t="s">
        <v>268</v>
      </c>
      <c r="G94" s="28">
        <v>7</v>
      </c>
      <c r="H94" s="75">
        <v>5.25</v>
      </c>
      <c r="I94" s="28">
        <v>3</v>
      </c>
      <c r="J94" s="28">
        <v>4</v>
      </c>
      <c r="K94" s="28">
        <v>4</v>
      </c>
      <c r="L94" s="28">
        <v>5</v>
      </c>
      <c r="M94" s="28">
        <v>3</v>
      </c>
      <c r="N94" s="77">
        <v>1</v>
      </c>
      <c r="O94" s="77">
        <v>2</v>
      </c>
    </row>
    <row r="98" spans="1:3" x14ac:dyDescent="0.2">
      <c r="A98" s="49" t="s">
        <v>795</v>
      </c>
    </row>
    <row r="100" spans="1:3" x14ac:dyDescent="0.2">
      <c r="B100" s="82" t="s">
        <v>796</v>
      </c>
      <c r="C100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/>
  </sheetViews>
  <sheetFormatPr defaultRowHeight="12.75" x14ac:dyDescent="0.2"/>
  <cols>
    <col min="1" max="1" width="12.42578125" bestFit="1" customWidth="1"/>
    <col min="2" max="2" width="4.42578125" bestFit="1" customWidth="1"/>
    <col min="3" max="3" width="9.42578125" bestFit="1" customWidth="1"/>
    <col min="4" max="4" width="22.7109375" bestFit="1" customWidth="1"/>
    <col min="5" max="5" width="8.7109375" bestFit="1" customWidth="1"/>
    <col min="6" max="6" width="4.85546875" bestFit="1" customWidth="1"/>
    <col min="7" max="7" width="8.7109375" bestFit="1" customWidth="1"/>
    <col min="8" max="8" width="32.7109375" bestFit="1" customWidth="1"/>
    <col min="9" max="9" width="17" bestFit="1" customWidth="1"/>
    <col min="10" max="10" width="12.42578125" bestFit="1" customWidth="1"/>
    <col min="11" max="11" width="11.85546875" bestFit="1" customWidth="1"/>
    <col min="12" max="12" width="15.28515625" bestFit="1" customWidth="1"/>
  </cols>
  <sheetData>
    <row r="1" spans="1:12" ht="21.95" customHeight="1" x14ac:dyDescent="0.2">
      <c r="A1" s="107" t="s">
        <v>1071</v>
      </c>
      <c r="B1" s="106">
        <v>5074</v>
      </c>
      <c r="C1" s="107" t="s">
        <v>1069</v>
      </c>
      <c r="D1" s="107" t="s">
        <v>797</v>
      </c>
      <c r="E1" s="108">
        <v>33975</v>
      </c>
      <c r="F1" s="109">
        <v>27</v>
      </c>
      <c r="G1" s="108">
        <v>42565</v>
      </c>
      <c r="H1" s="107" t="s">
        <v>645</v>
      </c>
      <c r="I1" s="64" t="s">
        <v>1070</v>
      </c>
      <c r="J1" s="107" t="s">
        <v>1071</v>
      </c>
      <c r="K1" t="s">
        <v>1072</v>
      </c>
      <c r="L1" t="s">
        <v>1073</v>
      </c>
    </row>
    <row r="2" spans="1:12" ht="14.25" customHeight="1" x14ac:dyDescent="0.2">
      <c r="A2" s="107" t="s">
        <v>1191</v>
      </c>
      <c r="B2" s="106">
        <v>142</v>
      </c>
      <c r="C2" s="107" t="s">
        <v>1115</v>
      </c>
      <c r="D2" s="107" t="s">
        <v>798</v>
      </c>
      <c r="E2" s="108">
        <v>36459</v>
      </c>
      <c r="F2" s="109">
        <v>20</v>
      </c>
      <c r="G2" s="108">
        <v>43822</v>
      </c>
      <c r="H2" s="107" t="s">
        <v>821</v>
      </c>
      <c r="I2" s="64" t="s">
        <v>1190</v>
      </c>
      <c r="J2" s="107" t="s">
        <v>1191</v>
      </c>
      <c r="K2" t="s">
        <v>1101</v>
      </c>
      <c r="L2" t="s">
        <v>1077</v>
      </c>
    </row>
    <row r="3" spans="1:12" ht="14.25" customHeight="1" x14ac:dyDescent="0.2">
      <c r="A3" s="107" t="s">
        <v>1192</v>
      </c>
      <c r="B3" s="106">
        <v>2647</v>
      </c>
      <c r="C3" s="107" t="s">
        <v>1149</v>
      </c>
      <c r="D3" s="107" t="s">
        <v>798</v>
      </c>
      <c r="E3" s="108">
        <v>36860</v>
      </c>
      <c r="F3" s="109">
        <v>19</v>
      </c>
      <c r="G3" s="108">
        <v>43914</v>
      </c>
      <c r="H3" s="107" t="s">
        <v>839</v>
      </c>
      <c r="I3" s="64" t="s">
        <v>1190</v>
      </c>
      <c r="J3" s="107" t="s">
        <v>1192</v>
      </c>
      <c r="K3" t="s">
        <v>1127</v>
      </c>
      <c r="L3" t="s">
        <v>1193</v>
      </c>
    </row>
    <row r="4" spans="1:12" ht="14.25" customHeight="1" x14ac:dyDescent="0.2">
      <c r="A4" s="107" t="s">
        <v>1195</v>
      </c>
      <c r="B4" s="106">
        <v>179</v>
      </c>
      <c r="C4" s="107" t="s">
        <v>1194</v>
      </c>
      <c r="D4" s="107" t="s">
        <v>798</v>
      </c>
      <c r="E4" s="108">
        <v>36436</v>
      </c>
      <c r="F4" s="109">
        <v>20</v>
      </c>
      <c r="G4" s="108">
        <v>43790</v>
      </c>
      <c r="H4" s="107" t="s">
        <v>954</v>
      </c>
      <c r="I4" s="64" t="s">
        <v>1190</v>
      </c>
      <c r="J4" s="107" t="s">
        <v>1195</v>
      </c>
      <c r="K4" t="s">
        <v>1196</v>
      </c>
      <c r="L4" t="s">
        <v>1197</v>
      </c>
    </row>
    <row r="5" spans="1:12" ht="14.25" customHeight="1" x14ac:dyDescent="0.2">
      <c r="A5" s="107" t="s">
        <v>1199</v>
      </c>
      <c r="B5" s="106">
        <v>6315</v>
      </c>
      <c r="C5" s="107" t="s">
        <v>1198</v>
      </c>
      <c r="D5" s="107" t="s">
        <v>798</v>
      </c>
      <c r="E5" s="108">
        <v>35531</v>
      </c>
      <c r="F5" s="109">
        <v>23</v>
      </c>
      <c r="G5" s="108">
        <v>43367</v>
      </c>
      <c r="H5" s="107" t="s">
        <v>824</v>
      </c>
      <c r="I5" s="64" t="s">
        <v>1190</v>
      </c>
      <c r="J5" s="107" t="s">
        <v>1199</v>
      </c>
      <c r="K5" t="s">
        <v>1189</v>
      </c>
      <c r="L5" t="s">
        <v>1098</v>
      </c>
    </row>
    <row r="6" spans="1:12" ht="14.25" customHeight="1" x14ac:dyDescent="0.2">
      <c r="A6" s="107" t="s">
        <v>1200</v>
      </c>
      <c r="B6" s="106">
        <v>5029</v>
      </c>
      <c r="C6" s="107" t="s">
        <v>1069</v>
      </c>
      <c r="D6" s="107" t="s">
        <v>798</v>
      </c>
      <c r="E6" s="108">
        <v>35386</v>
      </c>
      <c r="F6" s="109">
        <v>23</v>
      </c>
      <c r="G6" s="108">
        <v>43908</v>
      </c>
      <c r="H6" s="107" t="s">
        <v>966</v>
      </c>
      <c r="I6" s="64" t="s">
        <v>1190</v>
      </c>
      <c r="J6" s="107" t="s">
        <v>1200</v>
      </c>
      <c r="K6" t="s">
        <v>1079</v>
      </c>
      <c r="L6" t="s">
        <v>1073</v>
      </c>
    </row>
    <row r="7" spans="1:12" ht="14.25" customHeight="1" x14ac:dyDescent="0.2">
      <c r="A7" s="107" t="s">
        <v>1075</v>
      </c>
      <c r="B7" s="106">
        <v>991</v>
      </c>
      <c r="C7" s="107" t="s">
        <v>1074</v>
      </c>
      <c r="D7" s="107" t="s">
        <v>797</v>
      </c>
      <c r="E7" s="108">
        <v>34730</v>
      </c>
      <c r="F7" s="109">
        <v>25</v>
      </c>
      <c r="G7" s="108">
        <v>43543</v>
      </c>
      <c r="H7" s="107" t="s">
        <v>977</v>
      </c>
      <c r="I7" s="64" t="s">
        <v>1070</v>
      </c>
      <c r="J7" s="107" t="s">
        <v>1075</v>
      </c>
      <c r="K7" t="s">
        <v>1076</v>
      </c>
      <c r="L7" t="s">
        <v>1077</v>
      </c>
    </row>
    <row r="8" spans="1:12" ht="14.25" customHeight="1" x14ac:dyDescent="0.2">
      <c r="A8" s="107" t="s">
        <v>1075</v>
      </c>
      <c r="B8" s="106">
        <v>284</v>
      </c>
      <c r="C8" s="107" t="s">
        <v>1074</v>
      </c>
      <c r="D8" s="107" t="s">
        <v>811</v>
      </c>
      <c r="E8" s="108">
        <v>34730</v>
      </c>
      <c r="F8" s="109">
        <v>25</v>
      </c>
      <c r="G8" s="108">
        <v>43831</v>
      </c>
      <c r="H8" s="107" t="s">
        <v>977</v>
      </c>
      <c r="I8" s="64" t="s">
        <v>1144</v>
      </c>
      <c r="J8" s="107" t="s">
        <v>1075</v>
      </c>
      <c r="K8" t="s">
        <v>1076</v>
      </c>
      <c r="L8" t="s">
        <v>1077</v>
      </c>
    </row>
    <row r="9" spans="1:12" ht="14.25" customHeight="1" x14ac:dyDescent="0.2">
      <c r="A9" s="107" t="s">
        <v>1078</v>
      </c>
      <c r="B9" s="106">
        <v>5082</v>
      </c>
      <c r="C9" s="107" t="s">
        <v>1069</v>
      </c>
      <c r="D9" s="107" t="s">
        <v>797</v>
      </c>
      <c r="E9" s="108">
        <v>34857</v>
      </c>
      <c r="F9" s="109">
        <v>24</v>
      </c>
      <c r="G9" s="108">
        <v>43717</v>
      </c>
      <c r="H9" s="107" t="s">
        <v>654</v>
      </c>
      <c r="I9" s="64" t="s">
        <v>1070</v>
      </c>
      <c r="J9" s="107" t="s">
        <v>1078</v>
      </c>
      <c r="K9" t="s">
        <v>1079</v>
      </c>
      <c r="L9" t="s">
        <v>1080</v>
      </c>
    </row>
    <row r="10" spans="1:12" ht="14.25" customHeight="1" x14ac:dyDescent="0.2">
      <c r="A10" s="107" t="s">
        <v>1078</v>
      </c>
      <c r="B10" s="106">
        <v>199</v>
      </c>
      <c r="C10" s="107" t="s">
        <v>1069</v>
      </c>
      <c r="D10" s="107" t="s">
        <v>811</v>
      </c>
      <c r="E10" s="108">
        <v>34857</v>
      </c>
      <c r="F10" s="109">
        <v>24</v>
      </c>
      <c r="G10" s="108">
        <v>43801</v>
      </c>
      <c r="H10" s="107" t="s">
        <v>654</v>
      </c>
      <c r="I10" s="64" t="s">
        <v>1144</v>
      </c>
      <c r="J10" s="107" t="s">
        <v>1078</v>
      </c>
      <c r="K10" t="s">
        <v>1079</v>
      </c>
      <c r="L10" t="s">
        <v>1080</v>
      </c>
    </row>
    <row r="11" spans="1:12" ht="14.25" customHeight="1" x14ac:dyDescent="0.2">
      <c r="A11" s="107" t="s">
        <v>1082</v>
      </c>
      <c r="B11" s="106">
        <v>1110</v>
      </c>
      <c r="C11" s="107" t="s">
        <v>1081</v>
      </c>
      <c r="D11" s="107" t="s">
        <v>797</v>
      </c>
      <c r="E11" s="108">
        <v>34299</v>
      </c>
      <c r="F11" s="109">
        <v>26</v>
      </c>
      <c r="G11" s="108">
        <v>42986</v>
      </c>
      <c r="H11" s="107" t="s">
        <v>659</v>
      </c>
      <c r="I11" s="64" t="s">
        <v>1070</v>
      </c>
      <c r="J11" s="107" t="s">
        <v>1082</v>
      </c>
      <c r="K11" t="s">
        <v>1083</v>
      </c>
      <c r="L11" t="s">
        <v>1084</v>
      </c>
    </row>
    <row r="12" spans="1:12" ht="14.25" customHeight="1" x14ac:dyDescent="0.2">
      <c r="A12" s="107" t="s">
        <v>1202</v>
      </c>
      <c r="B12" s="106">
        <v>158</v>
      </c>
      <c r="C12" s="107" t="s">
        <v>1201</v>
      </c>
      <c r="D12" s="107" t="s">
        <v>798</v>
      </c>
      <c r="E12" s="108">
        <v>36966</v>
      </c>
      <c r="F12" s="109">
        <v>19</v>
      </c>
      <c r="G12" s="108">
        <v>43724</v>
      </c>
      <c r="H12" s="107" t="s">
        <v>995</v>
      </c>
      <c r="I12" s="64" t="s">
        <v>1190</v>
      </c>
      <c r="J12" s="107" t="s">
        <v>1202</v>
      </c>
      <c r="K12" t="s">
        <v>1203</v>
      </c>
      <c r="L12" t="s">
        <v>1204</v>
      </c>
    </row>
    <row r="13" spans="1:12" ht="14.25" customHeight="1" x14ac:dyDescent="0.2">
      <c r="A13" s="107" t="s">
        <v>1205</v>
      </c>
      <c r="B13" s="106">
        <v>5083</v>
      </c>
      <c r="C13" s="107" t="s">
        <v>1069</v>
      </c>
      <c r="D13" s="107" t="s">
        <v>798</v>
      </c>
      <c r="E13" s="108">
        <v>35726</v>
      </c>
      <c r="F13" s="109">
        <v>22</v>
      </c>
      <c r="G13" s="108">
        <v>43375</v>
      </c>
      <c r="H13" s="107" t="s">
        <v>959</v>
      </c>
      <c r="I13" s="64" t="s">
        <v>1190</v>
      </c>
      <c r="J13" s="107" t="s">
        <v>1205</v>
      </c>
      <c r="K13" t="s">
        <v>1189</v>
      </c>
      <c r="L13" t="s">
        <v>1080</v>
      </c>
    </row>
    <row r="14" spans="1:12" ht="14.25" customHeight="1" x14ac:dyDescent="0.2">
      <c r="A14" s="107" t="s">
        <v>1086</v>
      </c>
      <c r="B14" s="106">
        <v>4302</v>
      </c>
      <c r="C14" s="107" t="s">
        <v>1085</v>
      </c>
      <c r="D14" s="107" t="s">
        <v>797</v>
      </c>
      <c r="E14" s="108">
        <v>34215</v>
      </c>
      <c r="F14" s="109">
        <v>26</v>
      </c>
      <c r="G14" s="108">
        <v>42985</v>
      </c>
      <c r="H14" s="107" t="s">
        <v>891</v>
      </c>
      <c r="I14" s="64" t="s">
        <v>1070</v>
      </c>
      <c r="J14" s="107" t="s">
        <v>1086</v>
      </c>
      <c r="K14" t="s">
        <v>1087</v>
      </c>
      <c r="L14" t="s">
        <v>1088</v>
      </c>
    </row>
    <row r="15" spans="1:12" ht="14.25" customHeight="1" x14ac:dyDescent="0.2">
      <c r="A15" s="107" t="s">
        <v>1086</v>
      </c>
      <c r="B15" s="106">
        <v>4425</v>
      </c>
      <c r="C15" s="107" t="s">
        <v>1085</v>
      </c>
      <c r="D15" s="107" t="s">
        <v>811</v>
      </c>
      <c r="E15" s="108">
        <v>34215</v>
      </c>
      <c r="F15" s="109">
        <v>26</v>
      </c>
      <c r="G15" s="108">
        <v>43070</v>
      </c>
      <c r="H15" s="107" t="s">
        <v>891</v>
      </c>
      <c r="I15" s="64" t="s">
        <v>1144</v>
      </c>
      <c r="J15" s="107" t="s">
        <v>1086</v>
      </c>
      <c r="K15" t="s">
        <v>1087</v>
      </c>
      <c r="L15" t="s">
        <v>1088</v>
      </c>
    </row>
    <row r="16" spans="1:12" ht="14.25" customHeight="1" x14ac:dyDescent="0.2">
      <c r="A16" s="107" t="s">
        <v>1159</v>
      </c>
      <c r="B16" s="106">
        <v>5019</v>
      </c>
      <c r="C16" s="107" t="s">
        <v>1069</v>
      </c>
      <c r="D16" s="107" t="s">
        <v>797</v>
      </c>
      <c r="E16" s="108">
        <v>34297</v>
      </c>
      <c r="F16" s="109">
        <v>26</v>
      </c>
      <c r="G16" s="108">
        <v>42263</v>
      </c>
      <c r="H16" s="107" t="s">
        <v>651</v>
      </c>
      <c r="I16" s="64" t="s">
        <v>1158</v>
      </c>
      <c r="J16" s="107" t="s">
        <v>1159</v>
      </c>
      <c r="K16" t="s">
        <v>1139</v>
      </c>
      <c r="L16" t="s">
        <v>1160</v>
      </c>
    </row>
    <row r="17" spans="1:12" ht="14.25" customHeight="1" x14ac:dyDescent="0.2">
      <c r="A17" s="107" t="s">
        <v>1090</v>
      </c>
      <c r="B17" s="106">
        <v>211</v>
      </c>
      <c r="C17" s="107" t="s">
        <v>1089</v>
      </c>
      <c r="D17" s="107" t="s">
        <v>797</v>
      </c>
      <c r="E17" s="108">
        <v>33370</v>
      </c>
      <c r="F17" s="109">
        <v>28</v>
      </c>
      <c r="G17" s="108">
        <v>42248</v>
      </c>
      <c r="H17" s="107" t="s">
        <v>802</v>
      </c>
      <c r="I17" s="64" t="s">
        <v>1070</v>
      </c>
      <c r="J17" s="107" t="s">
        <v>1090</v>
      </c>
      <c r="K17" t="s">
        <v>1091</v>
      </c>
      <c r="L17" t="s">
        <v>1080</v>
      </c>
    </row>
    <row r="18" spans="1:12" ht="14.25" customHeight="1" x14ac:dyDescent="0.2">
      <c r="A18" s="107" t="s">
        <v>1207</v>
      </c>
      <c r="B18" s="106">
        <v>324</v>
      </c>
      <c r="C18" s="107" t="s">
        <v>1206</v>
      </c>
      <c r="D18" s="107" t="s">
        <v>798</v>
      </c>
      <c r="E18" s="108">
        <v>35987</v>
      </c>
      <c r="F18" s="109">
        <v>21</v>
      </c>
      <c r="G18" s="108">
        <v>43871</v>
      </c>
      <c r="H18" s="107" t="s">
        <v>859</v>
      </c>
      <c r="I18" s="64" t="s">
        <v>1190</v>
      </c>
      <c r="J18" s="107" t="s">
        <v>1207</v>
      </c>
      <c r="K18" t="s">
        <v>1208</v>
      </c>
      <c r="L18" t="s">
        <v>1209</v>
      </c>
    </row>
    <row r="19" spans="1:12" ht="14.25" customHeight="1" x14ac:dyDescent="0.2">
      <c r="A19" s="107" t="s">
        <v>1210</v>
      </c>
      <c r="B19" s="106">
        <v>2591</v>
      </c>
      <c r="C19" s="107" t="s">
        <v>1069</v>
      </c>
      <c r="D19" s="107" t="s">
        <v>798</v>
      </c>
      <c r="E19" s="108">
        <v>36048</v>
      </c>
      <c r="F19" s="109">
        <v>21</v>
      </c>
      <c r="G19" s="108">
        <v>43717</v>
      </c>
      <c r="H19" s="107" t="s">
        <v>643</v>
      </c>
      <c r="I19" s="64" t="s">
        <v>1190</v>
      </c>
      <c r="J19" s="107" t="s">
        <v>1210</v>
      </c>
      <c r="K19" t="s">
        <v>1211</v>
      </c>
      <c r="L19" t="s">
        <v>1180</v>
      </c>
    </row>
    <row r="20" spans="1:12" ht="14.25" customHeight="1" x14ac:dyDescent="0.2">
      <c r="A20" s="107" t="s">
        <v>1212</v>
      </c>
      <c r="B20" s="106">
        <v>118</v>
      </c>
      <c r="C20" s="107" t="s">
        <v>1194</v>
      </c>
      <c r="D20" s="107" t="s">
        <v>798</v>
      </c>
      <c r="E20" s="108">
        <v>36459</v>
      </c>
      <c r="F20" s="109">
        <v>20</v>
      </c>
      <c r="G20" s="108">
        <v>43790</v>
      </c>
      <c r="H20" s="107" t="s">
        <v>955</v>
      </c>
      <c r="I20" s="64" t="s">
        <v>1190</v>
      </c>
      <c r="J20" s="107" t="s">
        <v>1212</v>
      </c>
      <c r="K20" t="s">
        <v>1213</v>
      </c>
      <c r="L20" t="s">
        <v>1214</v>
      </c>
    </row>
    <row r="21" spans="1:12" ht="14.25" customHeight="1" x14ac:dyDescent="0.2">
      <c r="A21" s="107" t="s">
        <v>1215</v>
      </c>
      <c r="B21" s="106">
        <v>183</v>
      </c>
      <c r="C21" s="107" t="s">
        <v>1099</v>
      </c>
      <c r="D21" s="107" t="s">
        <v>798</v>
      </c>
      <c r="E21" s="108">
        <v>35829</v>
      </c>
      <c r="F21" s="109">
        <v>22</v>
      </c>
      <c r="G21" s="108">
        <v>43770</v>
      </c>
      <c r="H21" s="107" t="s">
        <v>988</v>
      </c>
      <c r="I21" s="64" t="s">
        <v>1190</v>
      </c>
      <c r="J21" s="107" t="s">
        <v>1215</v>
      </c>
      <c r="K21" t="s">
        <v>1216</v>
      </c>
      <c r="L21" t="s">
        <v>1073</v>
      </c>
    </row>
    <row r="22" spans="1:12" ht="14.25" customHeight="1" x14ac:dyDescent="0.2">
      <c r="A22" s="107" t="s">
        <v>1217</v>
      </c>
      <c r="B22" s="106">
        <v>358</v>
      </c>
      <c r="C22" s="107" t="s">
        <v>1137</v>
      </c>
      <c r="D22" s="107" t="s">
        <v>798</v>
      </c>
      <c r="E22" s="108">
        <v>35373</v>
      </c>
      <c r="F22" s="109">
        <v>23</v>
      </c>
      <c r="G22" s="108">
        <v>43374</v>
      </c>
      <c r="H22" s="107" t="s">
        <v>855</v>
      </c>
      <c r="I22" s="64" t="s">
        <v>1190</v>
      </c>
      <c r="J22" s="107" t="s">
        <v>1217</v>
      </c>
      <c r="K22" t="s">
        <v>1208</v>
      </c>
      <c r="L22" t="s">
        <v>1098</v>
      </c>
    </row>
    <row r="23" spans="1:12" ht="21.95" customHeight="1" x14ac:dyDescent="0.2">
      <c r="A23" s="107" t="s">
        <v>1218</v>
      </c>
      <c r="B23" s="106">
        <v>166</v>
      </c>
      <c r="C23" s="107" t="s">
        <v>1137</v>
      </c>
      <c r="D23" s="107" t="s">
        <v>798</v>
      </c>
      <c r="E23" s="108">
        <v>36120</v>
      </c>
      <c r="F23" s="109">
        <v>21</v>
      </c>
      <c r="G23" s="108">
        <v>43746</v>
      </c>
      <c r="H23" s="107" t="s">
        <v>856</v>
      </c>
      <c r="I23" s="64" t="s">
        <v>1190</v>
      </c>
      <c r="J23" s="107" t="s">
        <v>1218</v>
      </c>
      <c r="K23" t="s">
        <v>1219</v>
      </c>
      <c r="L23" t="s">
        <v>1073</v>
      </c>
    </row>
    <row r="24" spans="1:12" ht="14.25" customHeight="1" x14ac:dyDescent="0.2">
      <c r="A24" s="107" t="s">
        <v>1161</v>
      </c>
      <c r="B24" s="106">
        <v>289</v>
      </c>
      <c r="C24" s="107" t="s">
        <v>1074</v>
      </c>
      <c r="D24" s="107" t="s">
        <v>811</v>
      </c>
      <c r="E24" s="108">
        <v>34834</v>
      </c>
      <c r="F24" s="109">
        <v>24</v>
      </c>
      <c r="G24" s="108">
        <v>43864</v>
      </c>
      <c r="H24" s="107" t="s">
        <v>980</v>
      </c>
      <c r="I24" s="64" t="s">
        <v>1158</v>
      </c>
      <c r="J24" s="107" t="s">
        <v>1161</v>
      </c>
      <c r="K24" t="s">
        <v>1117</v>
      </c>
      <c r="L24" t="s">
        <v>1162</v>
      </c>
    </row>
    <row r="25" spans="1:12" ht="14.25" customHeight="1" x14ac:dyDescent="0.2">
      <c r="A25" s="107" t="s">
        <v>1221</v>
      </c>
      <c r="B25" s="106">
        <v>5105</v>
      </c>
      <c r="C25" s="107" t="s">
        <v>1220</v>
      </c>
      <c r="D25" s="107" t="s">
        <v>798</v>
      </c>
      <c r="E25" s="108">
        <v>35213</v>
      </c>
      <c r="F25" s="109">
        <v>23</v>
      </c>
      <c r="G25" s="108">
        <v>43367</v>
      </c>
      <c r="H25" s="107" t="s">
        <v>938</v>
      </c>
      <c r="I25" s="64" t="s">
        <v>1190</v>
      </c>
      <c r="J25" s="107" t="s">
        <v>1221</v>
      </c>
      <c r="K25" t="s">
        <v>1076</v>
      </c>
      <c r="L25" t="s">
        <v>1114</v>
      </c>
    </row>
    <row r="26" spans="1:12" ht="14.25" customHeight="1" x14ac:dyDescent="0.2">
      <c r="A26" s="107" t="s">
        <v>1163</v>
      </c>
      <c r="B26" s="106">
        <v>5069</v>
      </c>
      <c r="C26" s="107" t="s">
        <v>1069</v>
      </c>
      <c r="D26" s="107" t="s">
        <v>797</v>
      </c>
      <c r="E26" s="108">
        <v>35033</v>
      </c>
      <c r="F26" s="109">
        <v>24</v>
      </c>
      <c r="G26" s="108">
        <v>43717</v>
      </c>
      <c r="H26" s="107" t="s">
        <v>958</v>
      </c>
      <c r="I26" s="64" t="s">
        <v>1158</v>
      </c>
      <c r="J26" s="107" t="s">
        <v>1163</v>
      </c>
      <c r="K26" t="s">
        <v>1121</v>
      </c>
      <c r="L26" t="s">
        <v>1084</v>
      </c>
    </row>
    <row r="27" spans="1:12" ht="14.25" customHeight="1" x14ac:dyDescent="0.2">
      <c r="A27" s="107" t="s">
        <v>1163</v>
      </c>
      <c r="B27" s="106">
        <v>241</v>
      </c>
      <c r="C27" s="107" t="s">
        <v>1069</v>
      </c>
      <c r="D27" s="107" t="s">
        <v>811</v>
      </c>
      <c r="E27" s="108">
        <v>35033</v>
      </c>
      <c r="F27" s="109">
        <v>24</v>
      </c>
      <c r="G27" s="108">
        <v>43810</v>
      </c>
      <c r="H27" s="107" t="s">
        <v>958</v>
      </c>
      <c r="I27" s="64" t="s">
        <v>1185</v>
      </c>
      <c r="J27" s="107" t="s">
        <v>1163</v>
      </c>
      <c r="K27" t="s">
        <v>1121</v>
      </c>
      <c r="L27" t="s">
        <v>1084</v>
      </c>
    </row>
    <row r="28" spans="1:12" ht="14.25" customHeight="1" x14ac:dyDescent="0.2">
      <c r="A28" s="107" t="s">
        <v>1164</v>
      </c>
      <c r="B28" s="106">
        <v>5901</v>
      </c>
      <c r="C28" s="107" t="s">
        <v>1145</v>
      </c>
      <c r="D28" s="107" t="s">
        <v>797</v>
      </c>
      <c r="E28" s="108">
        <v>34781</v>
      </c>
      <c r="F28" s="109">
        <v>25</v>
      </c>
      <c r="G28" s="108">
        <v>43717</v>
      </c>
      <c r="H28" s="107" t="s">
        <v>919</v>
      </c>
      <c r="I28" s="64" t="s">
        <v>1158</v>
      </c>
      <c r="J28" s="107" t="s">
        <v>1164</v>
      </c>
      <c r="K28" t="s">
        <v>1165</v>
      </c>
      <c r="L28" t="s">
        <v>1166</v>
      </c>
    </row>
    <row r="29" spans="1:12" ht="14.25" customHeight="1" x14ac:dyDescent="0.2">
      <c r="A29" s="107" t="s">
        <v>1093</v>
      </c>
      <c r="B29" s="106">
        <v>315</v>
      </c>
      <c r="C29" s="107" t="s">
        <v>1092</v>
      </c>
      <c r="D29" s="107" t="s">
        <v>797</v>
      </c>
      <c r="E29" s="108">
        <v>35415</v>
      </c>
      <c r="F29" s="109">
        <v>23</v>
      </c>
      <c r="G29" s="108">
        <v>43831</v>
      </c>
      <c r="H29" s="107" t="s">
        <v>875</v>
      </c>
      <c r="I29" s="64" t="s">
        <v>1070</v>
      </c>
      <c r="J29" s="107" t="s">
        <v>1093</v>
      </c>
      <c r="K29" t="s">
        <v>1094</v>
      </c>
      <c r="L29" t="s">
        <v>1084</v>
      </c>
    </row>
    <row r="30" spans="1:12" ht="14.25" customHeight="1" x14ac:dyDescent="0.2">
      <c r="A30" s="107" t="s">
        <v>1093</v>
      </c>
      <c r="B30" s="106">
        <v>7159</v>
      </c>
      <c r="C30" s="107" t="s">
        <v>1092</v>
      </c>
      <c r="D30" s="107" t="s">
        <v>797</v>
      </c>
      <c r="E30" s="108">
        <v>35415</v>
      </c>
      <c r="F30" s="109">
        <v>23</v>
      </c>
      <c r="G30" s="108">
        <v>43831</v>
      </c>
      <c r="H30" s="107" t="s">
        <v>875</v>
      </c>
      <c r="I30" s="64" t="s">
        <v>1144</v>
      </c>
      <c r="J30" s="107" t="s">
        <v>1093</v>
      </c>
      <c r="K30" t="s">
        <v>1094</v>
      </c>
      <c r="L30" t="s">
        <v>1084</v>
      </c>
    </row>
    <row r="31" spans="1:12" ht="14.25" customHeight="1" x14ac:dyDescent="0.2">
      <c r="A31" s="107" t="s">
        <v>1096</v>
      </c>
      <c r="B31" s="106">
        <v>4135</v>
      </c>
      <c r="C31" s="107" t="s">
        <v>1095</v>
      </c>
      <c r="D31" s="107" t="s">
        <v>797</v>
      </c>
      <c r="E31" s="108">
        <v>35037</v>
      </c>
      <c r="F31" s="109">
        <v>24</v>
      </c>
      <c r="G31" s="108">
        <v>43726</v>
      </c>
      <c r="H31" s="107" t="s">
        <v>832</v>
      </c>
      <c r="I31" s="64" t="s">
        <v>1070</v>
      </c>
      <c r="J31" s="107" t="s">
        <v>1096</v>
      </c>
      <c r="K31" t="s">
        <v>1097</v>
      </c>
      <c r="L31" t="s">
        <v>1098</v>
      </c>
    </row>
    <row r="32" spans="1:12" ht="14.25" customHeight="1" x14ac:dyDescent="0.2">
      <c r="A32" s="107" t="s">
        <v>1096</v>
      </c>
      <c r="B32" s="106">
        <v>243</v>
      </c>
      <c r="C32" s="107" t="s">
        <v>1095</v>
      </c>
      <c r="D32" s="107" t="s">
        <v>811</v>
      </c>
      <c r="E32" s="108">
        <v>35037</v>
      </c>
      <c r="F32" s="109">
        <v>24</v>
      </c>
      <c r="G32" s="108">
        <v>43810</v>
      </c>
      <c r="H32" s="107" t="s">
        <v>832</v>
      </c>
      <c r="I32" s="64" t="s">
        <v>1144</v>
      </c>
      <c r="J32" s="107" t="s">
        <v>1096</v>
      </c>
      <c r="K32" t="s">
        <v>1097</v>
      </c>
      <c r="L32" t="s">
        <v>1098</v>
      </c>
    </row>
    <row r="33" spans="1:12" ht="14.25" customHeight="1" x14ac:dyDescent="0.2">
      <c r="A33" s="107" t="s">
        <v>1223</v>
      </c>
      <c r="B33" s="106">
        <v>192</v>
      </c>
      <c r="C33" s="107" t="s">
        <v>1222</v>
      </c>
      <c r="D33" s="107" t="s">
        <v>798</v>
      </c>
      <c r="E33" s="108">
        <v>36029</v>
      </c>
      <c r="F33" s="109">
        <v>21</v>
      </c>
      <c r="G33" s="108">
        <v>43787</v>
      </c>
      <c r="H33" s="107" t="s">
        <v>863</v>
      </c>
      <c r="I33" s="64" t="s">
        <v>1190</v>
      </c>
      <c r="J33" s="107" t="s">
        <v>1223</v>
      </c>
      <c r="K33" t="s">
        <v>1224</v>
      </c>
    </row>
    <row r="34" spans="1:12" ht="14.25" customHeight="1" x14ac:dyDescent="0.2">
      <c r="A34" s="107" t="s">
        <v>1168</v>
      </c>
      <c r="B34" s="106">
        <v>5608</v>
      </c>
      <c r="C34" s="107" t="s">
        <v>1167</v>
      </c>
      <c r="D34" s="107" t="s">
        <v>797</v>
      </c>
      <c r="E34" s="108">
        <v>35044</v>
      </c>
      <c r="F34" s="109">
        <v>24</v>
      </c>
      <c r="G34" s="108">
        <v>43733</v>
      </c>
      <c r="H34" s="107" t="s">
        <v>905</v>
      </c>
      <c r="I34" s="64" t="s">
        <v>1158</v>
      </c>
      <c r="J34" s="107" t="s">
        <v>1168</v>
      </c>
      <c r="K34" t="s">
        <v>1117</v>
      </c>
      <c r="L34" t="s">
        <v>1118</v>
      </c>
    </row>
    <row r="35" spans="1:12" ht="14.25" customHeight="1" x14ac:dyDescent="0.2">
      <c r="A35" s="107" t="s">
        <v>1100</v>
      </c>
      <c r="B35" s="106">
        <v>4408</v>
      </c>
      <c r="C35" s="107" t="s">
        <v>1099</v>
      </c>
      <c r="D35" s="107" t="s">
        <v>797</v>
      </c>
      <c r="E35" s="108">
        <v>35553</v>
      </c>
      <c r="F35" s="109">
        <v>22</v>
      </c>
      <c r="G35" s="108">
        <v>43689</v>
      </c>
      <c r="H35" s="107" t="s">
        <v>918</v>
      </c>
      <c r="I35" s="64" t="s">
        <v>1070</v>
      </c>
      <c r="J35" s="107" t="s">
        <v>1100</v>
      </c>
      <c r="K35" t="s">
        <v>1101</v>
      </c>
      <c r="L35" t="s">
        <v>1102</v>
      </c>
    </row>
    <row r="36" spans="1:12" ht="14.25" customHeight="1" x14ac:dyDescent="0.2">
      <c r="A36" s="107" t="s">
        <v>1100</v>
      </c>
      <c r="B36" s="106">
        <v>240</v>
      </c>
      <c r="C36" s="107" t="s">
        <v>1145</v>
      </c>
      <c r="D36" s="107" t="s">
        <v>797</v>
      </c>
      <c r="E36" s="108">
        <v>35553</v>
      </c>
      <c r="F36" s="109">
        <v>22</v>
      </c>
      <c r="G36" s="108">
        <v>43718</v>
      </c>
      <c r="H36" s="107" t="s">
        <v>918</v>
      </c>
      <c r="I36" s="64" t="s">
        <v>1144</v>
      </c>
      <c r="J36" s="107" t="s">
        <v>1100</v>
      </c>
      <c r="K36" t="s">
        <v>1101</v>
      </c>
      <c r="L36" t="s">
        <v>1102</v>
      </c>
    </row>
    <row r="37" spans="1:12" ht="14.25" customHeight="1" x14ac:dyDescent="0.2">
      <c r="A37" s="107" t="s">
        <v>1225</v>
      </c>
      <c r="B37" s="106">
        <v>402</v>
      </c>
      <c r="C37" s="107" t="s">
        <v>1152</v>
      </c>
      <c r="D37" s="107" t="s">
        <v>798</v>
      </c>
      <c r="E37" s="108">
        <v>35771</v>
      </c>
      <c r="F37" s="109">
        <v>22</v>
      </c>
      <c r="G37" s="108">
        <v>43739</v>
      </c>
      <c r="H37" s="107" t="s">
        <v>996</v>
      </c>
      <c r="I37" s="64" t="s">
        <v>1190</v>
      </c>
      <c r="J37" s="107" t="s">
        <v>1225</v>
      </c>
      <c r="K37" t="s">
        <v>1173</v>
      </c>
      <c r="L37" t="s">
        <v>1226</v>
      </c>
    </row>
    <row r="38" spans="1:12" ht="14.25" customHeight="1" x14ac:dyDescent="0.2">
      <c r="A38" s="107" t="s">
        <v>1227</v>
      </c>
      <c r="B38" s="106">
        <v>383</v>
      </c>
      <c r="C38" s="107" t="s">
        <v>1092</v>
      </c>
      <c r="D38" s="107" t="s">
        <v>798</v>
      </c>
      <c r="E38" s="108">
        <v>35095</v>
      </c>
      <c r="F38" s="109">
        <v>24</v>
      </c>
      <c r="G38" s="108">
        <v>43395</v>
      </c>
      <c r="H38" s="107" t="s">
        <v>877</v>
      </c>
      <c r="I38" s="64" t="s">
        <v>1190</v>
      </c>
      <c r="J38" s="107" t="s">
        <v>1227</v>
      </c>
      <c r="K38" t="s">
        <v>1228</v>
      </c>
    </row>
    <row r="39" spans="1:12" ht="14.25" customHeight="1" x14ac:dyDescent="0.2">
      <c r="A39" s="107" t="s">
        <v>1229</v>
      </c>
      <c r="B39" s="106">
        <v>7100</v>
      </c>
      <c r="C39" s="107" t="s">
        <v>1074</v>
      </c>
      <c r="D39" s="107" t="s">
        <v>798</v>
      </c>
      <c r="E39" s="108">
        <v>35673</v>
      </c>
      <c r="F39" s="109">
        <v>22</v>
      </c>
      <c r="G39" s="108">
        <v>43290</v>
      </c>
      <c r="H39" s="107" t="s">
        <v>840</v>
      </c>
      <c r="I39" s="64" t="s">
        <v>1190</v>
      </c>
      <c r="J39" s="107" t="s">
        <v>1229</v>
      </c>
      <c r="K39" t="s">
        <v>1170</v>
      </c>
      <c r="L39" t="s">
        <v>1143</v>
      </c>
    </row>
    <row r="40" spans="1:12" ht="21.95" customHeight="1" x14ac:dyDescent="0.2">
      <c r="A40" s="107" t="s">
        <v>1229</v>
      </c>
      <c r="B40" s="106">
        <v>7214</v>
      </c>
      <c r="C40" s="107" t="s">
        <v>1149</v>
      </c>
      <c r="D40" s="107" t="s">
        <v>798</v>
      </c>
      <c r="E40" s="108">
        <v>35673</v>
      </c>
      <c r="F40" s="109">
        <v>22</v>
      </c>
      <c r="G40" s="108">
        <v>43879</v>
      </c>
      <c r="H40" s="107" t="s">
        <v>840</v>
      </c>
      <c r="I40" s="64" t="s">
        <v>1329</v>
      </c>
      <c r="J40" s="107" t="s">
        <v>1229</v>
      </c>
      <c r="K40" t="s">
        <v>1170</v>
      </c>
      <c r="L40" t="s">
        <v>1143</v>
      </c>
    </row>
    <row r="41" spans="1:12" ht="14.25" customHeight="1" x14ac:dyDescent="0.2">
      <c r="A41" s="107" t="s">
        <v>1104</v>
      </c>
      <c r="B41" s="106">
        <v>825</v>
      </c>
      <c r="C41" s="107" t="s">
        <v>1103</v>
      </c>
      <c r="D41" s="107" t="s">
        <v>811</v>
      </c>
      <c r="E41" s="108">
        <v>34764</v>
      </c>
      <c r="F41" s="109">
        <v>25</v>
      </c>
      <c r="G41" s="108">
        <v>43717</v>
      </c>
      <c r="H41" s="107" t="s">
        <v>884</v>
      </c>
      <c r="I41" s="64" t="s">
        <v>1070</v>
      </c>
      <c r="J41" s="107" t="s">
        <v>1104</v>
      </c>
      <c r="K41" t="s">
        <v>1105</v>
      </c>
      <c r="L41" t="s">
        <v>1102</v>
      </c>
    </row>
    <row r="42" spans="1:12" ht="14.25" customHeight="1" x14ac:dyDescent="0.2">
      <c r="A42" s="107" t="s">
        <v>1230</v>
      </c>
      <c r="B42" s="106">
        <v>175</v>
      </c>
      <c r="C42" s="107" t="s">
        <v>1109</v>
      </c>
      <c r="D42" s="107" t="s">
        <v>798</v>
      </c>
      <c r="E42" s="108">
        <v>35415</v>
      </c>
      <c r="F42" s="109">
        <v>23</v>
      </c>
      <c r="G42" s="108">
        <v>43762</v>
      </c>
      <c r="H42" s="107" t="s">
        <v>929</v>
      </c>
      <c r="I42" s="64" t="s">
        <v>1190</v>
      </c>
      <c r="J42" s="107" t="s">
        <v>1230</v>
      </c>
      <c r="K42" t="s">
        <v>1111</v>
      </c>
      <c r="L42" t="s">
        <v>1143</v>
      </c>
    </row>
    <row r="43" spans="1:12" ht="14.25" customHeight="1" x14ac:dyDescent="0.2">
      <c r="A43" s="107" t="s">
        <v>1231</v>
      </c>
      <c r="B43" s="106">
        <v>145</v>
      </c>
      <c r="C43" s="107" t="s">
        <v>1069</v>
      </c>
      <c r="D43" s="107" t="s">
        <v>798</v>
      </c>
      <c r="E43" s="108">
        <v>36412</v>
      </c>
      <c r="F43" s="109">
        <v>20</v>
      </c>
      <c r="G43" s="108">
        <v>43654</v>
      </c>
      <c r="H43" s="107" t="s">
        <v>964</v>
      </c>
      <c r="I43" s="64" t="s">
        <v>1190</v>
      </c>
      <c r="J43" s="107" t="s">
        <v>1231</v>
      </c>
      <c r="K43" t="s">
        <v>1151</v>
      </c>
      <c r="L43" t="s">
        <v>1077</v>
      </c>
    </row>
    <row r="44" spans="1:12" ht="14.25" customHeight="1" x14ac:dyDescent="0.2">
      <c r="A44" s="107" t="s">
        <v>1232</v>
      </c>
      <c r="B44" s="106">
        <v>623</v>
      </c>
      <c r="C44" s="107" t="s">
        <v>1109</v>
      </c>
      <c r="D44" s="107" t="s">
        <v>798</v>
      </c>
      <c r="E44" s="108">
        <v>35595</v>
      </c>
      <c r="F44" s="109">
        <v>22</v>
      </c>
      <c r="G44" s="108">
        <v>43367</v>
      </c>
      <c r="H44" s="107" t="s">
        <v>896</v>
      </c>
      <c r="I44" s="64" t="s">
        <v>1190</v>
      </c>
      <c r="J44" s="107" t="s">
        <v>1232</v>
      </c>
      <c r="K44" t="s">
        <v>1107</v>
      </c>
      <c r="L44" t="s">
        <v>1233</v>
      </c>
    </row>
    <row r="45" spans="1:12" ht="14.25" customHeight="1" x14ac:dyDescent="0.2">
      <c r="A45" s="107" t="s">
        <v>1330</v>
      </c>
      <c r="B45" s="106">
        <v>208</v>
      </c>
      <c r="C45" s="107" t="s">
        <v>1089</v>
      </c>
      <c r="D45" s="107" t="s">
        <v>798</v>
      </c>
      <c r="E45" s="108">
        <v>35492</v>
      </c>
      <c r="F45" s="109">
        <v>23</v>
      </c>
      <c r="G45" s="108">
        <v>43914</v>
      </c>
      <c r="H45" s="107" t="s">
        <v>804</v>
      </c>
      <c r="I45" s="64" t="s">
        <v>1329</v>
      </c>
      <c r="J45" s="107" t="s">
        <v>1330</v>
      </c>
      <c r="K45" t="s">
        <v>1331</v>
      </c>
      <c r="L45" t="s">
        <v>1180</v>
      </c>
    </row>
    <row r="46" spans="1:12" ht="14.25" customHeight="1" x14ac:dyDescent="0.2">
      <c r="A46" s="107" t="s">
        <v>1106</v>
      </c>
      <c r="B46" s="106">
        <v>3137</v>
      </c>
      <c r="C46" s="107" t="s">
        <v>1099</v>
      </c>
      <c r="D46" s="107" t="s">
        <v>797</v>
      </c>
      <c r="E46" s="108">
        <v>34900</v>
      </c>
      <c r="F46" s="109">
        <v>24</v>
      </c>
      <c r="G46" s="108">
        <v>43733</v>
      </c>
      <c r="H46" s="107" t="s">
        <v>815</v>
      </c>
      <c r="I46" s="64" t="s">
        <v>1070</v>
      </c>
      <c r="J46" s="107" t="s">
        <v>1106</v>
      </c>
      <c r="K46" t="s">
        <v>1107</v>
      </c>
      <c r="L46" t="s">
        <v>1108</v>
      </c>
    </row>
    <row r="47" spans="1:12" ht="14.25" customHeight="1" x14ac:dyDescent="0.2">
      <c r="A47" s="107" t="s">
        <v>1169</v>
      </c>
      <c r="B47" s="106">
        <v>2010</v>
      </c>
      <c r="C47" s="107" t="s">
        <v>1145</v>
      </c>
      <c r="D47" s="107" t="s">
        <v>797</v>
      </c>
      <c r="E47" s="108">
        <v>34896</v>
      </c>
      <c r="F47" s="109">
        <v>24</v>
      </c>
      <c r="G47" s="108">
        <v>43717</v>
      </c>
      <c r="H47" s="107" t="s">
        <v>920</v>
      </c>
      <c r="I47" s="64" t="s">
        <v>1158</v>
      </c>
      <c r="J47" s="107" t="s">
        <v>1169</v>
      </c>
      <c r="K47" t="s">
        <v>1170</v>
      </c>
      <c r="L47" t="s">
        <v>1171</v>
      </c>
    </row>
    <row r="48" spans="1:12" ht="14.25" customHeight="1" x14ac:dyDescent="0.2">
      <c r="A48" s="107" t="s">
        <v>1110</v>
      </c>
      <c r="B48" s="106">
        <v>622</v>
      </c>
      <c r="C48" s="107" t="s">
        <v>1109</v>
      </c>
      <c r="D48" s="107" t="s">
        <v>797</v>
      </c>
      <c r="E48" s="108">
        <v>35135</v>
      </c>
      <c r="F48" s="109">
        <v>24</v>
      </c>
      <c r="G48" s="108">
        <v>43718</v>
      </c>
      <c r="H48" s="107" t="s">
        <v>894</v>
      </c>
      <c r="I48" s="64" t="s">
        <v>1070</v>
      </c>
      <c r="J48" s="107" t="s">
        <v>1110</v>
      </c>
      <c r="K48" t="s">
        <v>1111</v>
      </c>
      <c r="L48" t="s">
        <v>1084</v>
      </c>
    </row>
    <row r="49" spans="1:12" ht="14.25" customHeight="1" x14ac:dyDescent="0.2">
      <c r="A49" s="107" t="s">
        <v>1110</v>
      </c>
      <c r="B49" s="106">
        <v>7114</v>
      </c>
      <c r="C49" s="107" t="s">
        <v>1146</v>
      </c>
      <c r="D49" s="107" t="s">
        <v>797</v>
      </c>
      <c r="E49" s="108">
        <v>35135</v>
      </c>
      <c r="F49" s="109">
        <v>24</v>
      </c>
      <c r="G49" s="108">
        <v>43882</v>
      </c>
      <c r="H49" s="107" t="s">
        <v>894</v>
      </c>
      <c r="I49" s="64" t="s">
        <v>1144</v>
      </c>
      <c r="J49" s="107" t="s">
        <v>1110</v>
      </c>
      <c r="K49" t="s">
        <v>1111</v>
      </c>
      <c r="L49" t="s">
        <v>1084</v>
      </c>
    </row>
    <row r="50" spans="1:12" ht="14.25" customHeight="1" x14ac:dyDescent="0.2">
      <c r="A50" s="107" t="s">
        <v>1172</v>
      </c>
      <c r="B50" s="106">
        <v>299</v>
      </c>
      <c r="C50" s="107" t="s">
        <v>1074</v>
      </c>
      <c r="D50" s="107" t="s">
        <v>797</v>
      </c>
      <c r="E50" s="108">
        <v>35187</v>
      </c>
      <c r="F50" s="109">
        <v>23</v>
      </c>
      <c r="G50" s="108">
        <v>43868</v>
      </c>
      <c r="H50" s="107" t="s">
        <v>981</v>
      </c>
      <c r="I50" s="64" t="s">
        <v>1158</v>
      </c>
      <c r="J50" s="107" t="s">
        <v>1172</v>
      </c>
      <c r="K50" t="s">
        <v>1173</v>
      </c>
      <c r="L50" t="s">
        <v>1174</v>
      </c>
    </row>
    <row r="51" spans="1:12" ht="14.25" customHeight="1" x14ac:dyDescent="0.2">
      <c r="A51" s="107" t="s">
        <v>1234</v>
      </c>
      <c r="B51" s="106">
        <v>171</v>
      </c>
      <c r="C51" s="107" t="s">
        <v>1175</v>
      </c>
      <c r="D51" s="107" t="s">
        <v>798</v>
      </c>
      <c r="E51" s="108">
        <v>35828</v>
      </c>
      <c r="F51" s="109">
        <v>22</v>
      </c>
      <c r="G51" s="108">
        <v>43755</v>
      </c>
      <c r="H51" s="107" t="s">
        <v>935</v>
      </c>
      <c r="I51" s="64" t="s">
        <v>1190</v>
      </c>
      <c r="J51" s="107" t="s">
        <v>1234</v>
      </c>
      <c r="K51" t="s">
        <v>1235</v>
      </c>
      <c r="L51" t="s">
        <v>1236</v>
      </c>
    </row>
    <row r="52" spans="1:12" ht="21.95" customHeight="1" x14ac:dyDescent="0.2">
      <c r="A52" s="107" t="s">
        <v>1234</v>
      </c>
      <c r="B52" s="106">
        <v>7221</v>
      </c>
      <c r="C52" s="107" t="s">
        <v>1310</v>
      </c>
      <c r="D52" s="107" t="s">
        <v>798</v>
      </c>
      <c r="E52" s="108">
        <v>35828</v>
      </c>
      <c r="F52" s="109">
        <v>22</v>
      </c>
      <c r="G52" s="108">
        <v>43900</v>
      </c>
      <c r="H52" s="107" t="s">
        <v>935</v>
      </c>
      <c r="I52" s="64" t="s">
        <v>1329</v>
      </c>
      <c r="J52" s="107" t="s">
        <v>1234</v>
      </c>
      <c r="K52" t="s">
        <v>1235</v>
      </c>
      <c r="L52" t="s">
        <v>1236</v>
      </c>
    </row>
    <row r="53" spans="1:12" ht="14.25" customHeight="1" x14ac:dyDescent="0.2">
      <c r="A53" s="107" t="s">
        <v>1332</v>
      </c>
      <c r="B53" s="106">
        <v>177</v>
      </c>
      <c r="C53" s="107" t="s">
        <v>1089</v>
      </c>
      <c r="D53" s="107" t="s">
        <v>798</v>
      </c>
      <c r="E53" s="108">
        <v>35423</v>
      </c>
      <c r="F53" s="109">
        <v>23</v>
      </c>
      <c r="G53" s="108">
        <v>43762</v>
      </c>
      <c r="H53" s="107" t="s">
        <v>805</v>
      </c>
      <c r="I53" s="64" t="s">
        <v>1329</v>
      </c>
      <c r="J53" s="107" t="s">
        <v>1332</v>
      </c>
      <c r="K53" t="s">
        <v>1278</v>
      </c>
      <c r="L53" t="s">
        <v>1333</v>
      </c>
    </row>
    <row r="54" spans="1:12" ht="14.25" customHeight="1" x14ac:dyDescent="0.2">
      <c r="A54" s="107" t="s">
        <v>1237</v>
      </c>
      <c r="B54" s="106">
        <v>290</v>
      </c>
      <c r="C54" s="107" t="s">
        <v>1167</v>
      </c>
      <c r="D54" s="107" t="s">
        <v>798</v>
      </c>
      <c r="E54" s="108">
        <v>35823</v>
      </c>
      <c r="F54" s="109">
        <v>22</v>
      </c>
      <c r="G54" s="108">
        <v>43871</v>
      </c>
      <c r="H54" s="107" t="s">
        <v>908</v>
      </c>
      <c r="I54" s="64" t="s">
        <v>1190</v>
      </c>
      <c r="J54" s="107" t="s">
        <v>1237</v>
      </c>
      <c r="K54" t="s">
        <v>1238</v>
      </c>
      <c r="L54" t="s">
        <v>1148</v>
      </c>
    </row>
    <row r="55" spans="1:12" ht="14.25" customHeight="1" x14ac:dyDescent="0.2">
      <c r="A55" s="107" t="s">
        <v>1239</v>
      </c>
      <c r="B55" s="106">
        <v>1229</v>
      </c>
      <c r="C55" s="107" t="s">
        <v>1095</v>
      </c>
      <c r="D55" s="107" t="s">
        <v>798</v>
      </c>
      <c r="E55" s="108">
        <v>35297</v>
      </c>
      <c r="F55" s="109">
        <v>23</v>
      </c>
      <c r="G55" s="108">
        <v>43395</v>
      </c>
      <c r="H55" s="107" t="s">
        <v>833</v>
      </c>
      <c r="I55" s="64" t="s">
        <v>1190</v>
      </c>
      <c r="J55" s="107" t="s">
        <v>1239</v>
      </c>
      <c r="K55" t="s">
        <v>1111</v>
      </c>
      <c r="L55" t="s">
        <v>1084</v>
      </c>
    </row>
    <row r="56" spans="1:12" ht="14.25" customHeight="1" x14ac:dyDescent="0.2">
      <c r="A56" s="107" t="s">
        <v>1240</v>
      </c>
      <c r="B56" s="106">
        <v>173</v>
      </c>
      <c r="C56" s="107" t="s">
        <v>1198</v>
      </c>
      <c r="D56" s="107" t="s">
        <v>798</v>
      </c>
      <c r="E56" s="108">
        <v>36385</v>
      </c>
      <c r="F56" s="109">
        <v>20</v>
      </c>
      <c r="G56" s="108">
        <v>43787</v>
      </c>
      <c r="H56" s="107" t="s">
        <v>825</v>
      </c>
      <c r="I56" s="64" t="s">
        <v>1190</v>
      </c>
      <c r="J56" s="107" t="s">
        <v>1240</v>
      </c>
      <c r="K56" t="s">
        <v>1241</v>
      </c>
    </row>
    <row r="57" spans="1:12" ht="14.25" customHeight="1" x14ac:dyDescent="0.2">
      <c r="A57" s="107" t="s">
        <v>1243</v>
      </c>
      <c r="B57" s="106">
        <v>186</v>
      </c>
      <c r="C57" s="107" t="s">
        <v>1242</v>
      </c>
      <c r="D57" s="107" t="s">
        <v>798</v>
      </c>
      <c r="E57" s="108">
        <v>36261</v>
      </c>
      <c r="F57" s="109">
        <v>21</v>
      </c>
      <c r="G57" s="108">
        <v>43770</v>
      </c>
      <c r="H57" s="107" t="s">
        <v>923</v>
      </c>
      <c r="I57" s="64" t="s">
        <v>1190</v>
      </c>
      <c r="J57" s="107" t="s">
        <v>1243</v>
      </c>
      <c r="K57" t="s">
        <v>1244</v>
      </c>
      <c r="L57" t="s">
        <v>1245</v>
      </c>
    </row>
    <row r="58" spans="1:12" ht="21.95" customHeight="1" x14ac:dyDescent="0.2">
      <c r="A58" s="107" t="s">
        <v>1246</v>
      </c>
      <c r="B58" s="106">
        <v>5218</v>
      </c>
      <c r="C58" s="107" t="s">
        <v>1089</v>
      </c>
      <c r="D58" s="107" t="s">
        <v>798</v>
      </c>
      <c r="E58" s="108">
        <v>35527</v>
      </c>
      <c r="F58" s="109">
        <v>23</v>
      </c>
      <c r="G58" s="108">
        <v>43746</v>
      </c>
      <c r="H58" s="107" t="s">
        <v>806</v>
      </c>
      <c r="I58" s="64" t="s">
        <v>1190</v>
      </c>
      <c r="J58" s="107" t="s">
        <v>1246</v>
      </c>
      <c r="K58" t="s">
        <v>1111</v>
      </c>
      <c r="L58" t="s">
        <v>1125</v>
      </c>
    </row>
    <row r="59" spans="1:12" ht="14.25" customHeight="1" x14ac:dyDescent="0.2">
      <c r="A59" s="107" t="s">
        <v>1248</v>
      </c>
      <c r="B59" s="106">
        <v>720</v>
      </c>
      <c r="C59" s="107" t="s">
        <v>1247</v>
      </c>
      <c r="D59" s="107" t="s">
        <v>798</v>
      </c>
      <c r="E59" s="108">
        <v>34990</v>
      </c>
      <c r="F59" s="109">
        <v>24</v>
      </c>
      <c r="G59" s="108">
        <v>43745</v>
      </c>
      <c r="H59" s="107" t="s">
        <v>937</v>
      </c>
      <c r="I59" s="64" t="s">
        <v>1190</v>
      </c>
      <c r="J59" s="107" t="s">
        <v>1248</v>
      </c>
      <c r="K59" t="s">
        <v>1244</v>
      </c>
      <c r="L59" t="s">
        <v>1098</v>
      </c>
    </row>
    <row r="60" spans="1:12" ht="14.25" customHeight="1" x14ac:dyDescent="0.2">
      <c r="A60" s="107" t="s">
        <v>1249</v>
      </c>
      <c r="B60" s="106">
        <v>827</v>
      </c>
      <c r="C60" s="107" t="s">
        <v>1103</v>
      </c>
      <c r="D60" s="107" t="s">
        <v>798</v>
      </c>
      <c r="E60" s="108">
        <v>35785</v>
      </c>
      <c r="F60" s="109">
        <v>22</v>
      </c>
      <c r="G60" s="108">
        <v>43367</v>
      </c>
      <c r="H60" s="107" t="s">
        <v>949</v>
      </c>
      <c r="I60" s="64" t="s">
        <v>1190</v>
      </c>
      <c r="J60" s="107" t="s">
        <v>1249</v>
      </c>
      <c r="K60" t="s">
        <v>1187</v>
      </c>
    </row>
    <row r="61" spans="1:12" ht="14.25" customHeight="1" x14ac:dyDescent="0.2">
      <c r="A61" s="107" t="s">
        <v>1113</v>
      </c>
      <c r="B61" s="106">
        <v>642</v>
      </c>
      <c r="C61" s="107" t="s">
        <v>1112</v>
      </c>
      <c r="D61" s="107" t="s">
        <v>797</v>
      </c>
      <c r="E61" s="108">
        <v>34876</v>
      </c>
      <c r="F61" s="109">
        <v>24</v>
      </c>
      <c r="G61" s="108">
        <v>43348</v>
      </c>
      <c r="H61" s="107" t="s">
        <v>926</v>
      </c>
      <c r="I61" s="64" t="s">
        <v>1070</v>
      </c>
      <c r="J61" s="107" t="s">
        <v>1113</v>
      </c>
      <c r="K61" t="s">
        <v>1111</v>
      </c>
      <c r="L61" t="s">
        <v>1114</v>
      </c>
    </row>
    <row r="62" spans="1:12" ht="14.25" customHeight="1" x14ac:dyDescent="0.2">
      <c r="A62" s="107" t="s">
        <v>1250</v>
      </c>
      <c r="B62" s="106">
        <v>169</v>
      </c>
      <c r="C62" s="107" t="s">
        <v>1089</v>
      </c>
      <c r="D62" s="107" t="s">
        <v>798</v>
      </c>
      <c r="E62" s="108">
        <v>36068</v>
      </c>
      <c r="F62" s="109">
        <v>21</v>
      </c>
      <c r="G62" s="108">
        <v>43748</v>
      </c>
      <c r="H62" s="107" t="s">
        <v>808</v>
      </c>
      <c r="I62" s="64" t="s">
        <v>1190</v>
      </c>
      <c r="J62" s="107" t="s">
        <v>1250</v>
      </c>
      <c r="K62" t="s">
        <v>1154</v>
      </c>
      <c r="L62" t="s">
        <v>1251</v>
      </c>
    </row>
    <row r="63" spans="1:12" ht="14.25" customHeight="1" x14ac:dyDescent="0.2">
      <c r="A63" s="107" t="s">
        <v>1334</v>
      </c>
      <c r="B63" s="106">
        <v>7165</v>
      </c>
      <c r="C63" s="107" t="s">
        <v>1149</v>
      </c>
      <c r="D63" s="107" t="s">
        <v>798</v>
      </c>
      <c r="E63" s="108">
        <v>35845</v>
      </c>
      <c r="F63" s="109">
        <v>22</v>
      </c>
      <c r="G63" s="108">
        <v>43846</v>
      </c>
      <c r="H63" s="107" t="s">
        <v>842</v>
      </c>
      <c r="I63" s="64" t="s">
        <v>1329</v>
      </c>
      <c r="J63" s="107" t="s">
        <v>1334</v>
      </c>
      <c r="K63" t="s">
        <v>1189</v>
      </c>
      <c r="L63" t="s">
        <v>1080</v>
      </c>
    </row>
    <row r="64" spans="1:12" ht="14.25" customHeight="1" x14ac:dyDescent="0.2">
      <c r="A64" s="107" t="s">
        <v>1252</v>
      </c>
      <c r="B64" s="106">
        <v>409</v>
      </c>
      <c r="C64" s="107" t="s">
        <v>1115</v>
      </c>
      <c r="D64" s="107" t="s">
        <v>798</v>
      </c>
      <c r="E64" s="108">
        <v>36007</v>
      </c>
      <c r="F64" s="109">
        <v>21</v>
      </c>
      <c r="G64" s="108">
        <v>43909</v>
      </c>
      <c r="H64" s="107" t="s">
        <v>818</v>
      </c>
      <c r="I64" s="64" t="s">
        <v>1190</v>
      </c>
      <c r="J64" s="107" t="s">
        <v>1252</v>
      </c>
      <c r="K64" t="s">
        <v>1253</v>
      </c>
    </row>
    <row r="65" spans="1:12" ht="14.25" customHeight="1" x14ac:dyDescent="0.2">
      <c r="A65" s="107" t="s">
        <v>1252</v>
      </c>
      <c r="B65" s="106">
        <v>397</v>
      </c>
      <c r="C65" s="107" t="s">
        <v>1085</v>
      </c>
      <c r="D65" s="107" t="s">
        <v>798</v>
      </c>
      <c r="E65" s="108">
        <v>36008</v>
      </c>
      <c r="F65" s="109">
        <v>21</v>
      </c>
      <c r="G65" s="108">
        <v>43895</v>
      </c>
      <c r="H65" s="107" t="s">
        <v>892</v>
      </c>
      <c r="I65" s="64" t="s">
        <v>1190</v>
      </c>
      <c r="J65" s="107" t="s">
        <v>1252</v>
      </c>
      <c r="K65" t="s">
        <v>1254</v>
      </c>
      <c r="L65" t="s">
        <v>1255</v>
      </c>
    </row>
    <row r="66" spans="1:12" ht="14.25" customHeight="1" x14ac:dyDescent="0.2">
      <c r="A66" s="107" t="s">
        <v>1116</v>
      </c>
      <c r="B66" s="106">
        <v>4123</v>
      </c>
      <c r="C66" s="107" t="s">
        <v>1115</v>
      </c>
      <c r="D66" s="107" t="s">
        <v>797</v>
      </c>
      <c r="E66" s="108">
        <v>33920</v>
      </c>
      <c r="F66" s="109">
        <v>27</v>
      </c>
      <c r="G66" s="108">
        <v>42644</v>
      </c>
      <c r="H66" s="107" t="s">
        <v>812</v>
      </c>
      <c r="I66" s="64" t="s">
        <v>1070</v>
      </c>
      <c r="J66" s="107" t="s">
        <v>1116</v>
      </c>
      <c r="K66" t="s">
        <v>1117</v>
      </c>
      <c r="L66" t="s">
        <v>1118</v>
      </c>
    </row>
    <row r="67" spans="1:12" ht="14.25" customHeight="1" x14ac:dyDescent="0.2">
      <c r="A67" s="107" t="s">
        <v>1116</v>
      </c>
      <c r="B67" s="106">
        <v>195</v>
      </c>
      <c r="C67" s="107" t="s">
        <v>1115</v>
      </c>
      <c r="D67" s="107" t="s">
        <v>797</v>
      </c>
      <c r="E67" s="108">
        <v>33920</v>
      </c>
      <c r="F67" s="109">
        <v>27</v>
      </c>
      <c r="G67" s="108">
        <v>43831</v>
      </c>
      <c r="H67" s="107" t="s">
        <v>812</v>
      </c>
      <c r="I67" s="64" t="s">
        <v>1144</v>
      </c>
      <c r="J67" s="107" t="s">
        <v>1116</v>
      </c>
      <c r="K67" t="s">
        <v>1117</v>
      </c>
      <c r="L67" t="s">
        <v>1118</v>
      </c>
    </row>
    <row r="68" spans="1:12" ht="14.25" customHeight="1" x14ac:dyDescent="0.2">
      <c r="A68" s="107" t="s">
        <v>1256</v>
      </c>
      <c r="B68" s="106">
        <v>5018</v>
      </c>
      <c r="C68" s="107" t="s">
        <v>1069</v>
      </c>
      <c r="D68" s="107" t="s">
        <v>798</v>
      </c>
      <c r="E68" s="108">
        <v>36181</v>
      </c>
      <c r="F68" s="109">
        <v>21</v>
      </c>
      <c r="G68" s="108">
        <v>43906</v>
      </c>
      <c r="H68" s="107" t="s">
        <v>969</v>
      </c>
      <c r="I68" s="64" t="s">
        <v>1190</v>
      </c>
      <c r="J68" s="107" t="s">
        <v>1256</v>
      </c>
      <c r="K68" t="s">
        <v>1154</v>
      </c>
    </row>
    <row r="69" spans="1:12" ht="14.25" customHeight="1" x14ac:dyDescent="0.2">
      <c r="A69" s="107" t="s">
        <v>1257</v>
      </c>
      <c r="B69" s="106">
        <v>162</v>
      </c>
      <c r="C69" s="107" t="s">
        <v>1132</v>
      </c>
      <c r="D69" s="107" t="s">
        <v>798</v>
      </c>
      <c r="E69" s="108">
        <v>35947</v>
      </c>
      <c r="F69" s="109">
        <v>21</v>
      </c>
      <c r="G69" s="108">
        <v>43745</v>
      </c>
      <c r="H69" s="107" t="s">
        <v>799</v>
      </c>
      <c r="I69" s="64" t="s">
        <v>1190</v>
      </c>
      <c r="J69" s="107" t="s">
        <v>1257</v>
      </c>
      <c r="K69" t="s">
        <v>1244</v>
      </c>
      <c r="L69" t="s">
        <v>1140</v>
      </c>
    </row>
    <row r="70" spans="1:12" ht="14.25" customHeight="1" x14ac:dyDescent="0.2">
      <c r="A70" s="107" t="s">
        <v>1258</v>
      </c>
      <c r="B70" s="106">
        <v>4801</v>
      </c>
      <c r="C70" s="107" t="s">
        <v>1146</v>
      </c>
      <c r="D70" s="107" t="s">
        <v>798</v>
      </c>
      <c r="E70" s="108">
        <v>36075</v>
      </c>
      <c r="F70" s="109">
        <v>21</v>
      </c>
      <c r="G70" s="108">
        <v>43831</v>
      </c>
      <c r="H70" s="107" t="s">
        <v>897</v>
      </c>
      <c r="I70" s="64" t="s">
        <v>1190</v>
      </c>
      <c r="J70" s="107" t="s">
        <v>1258</v>
      </c>
      <c r="K70" t="s">
        <v>1259</v>
      </c>
      <c r="L70" t="s">
        <v>1260</v>
      </c>
    </row>
    <row r="71" spans="1:12" ht="14.25" customHeight="1" x14ac:dyDescent="0.2">
      <c r="A71" s="107" t="s">
        <v>1262</v>
      </c>
      <c r="B71" s="106">
        <v>188</v>
      </c>
      <c r="C71" s="107" t="s">
        <v>1261</v>
      </c>
      <c r="D71" s="107" t="s">
        <v>798</v>
      </c>
      <c r="E71" s="108">
        <v>36226</v>
      </c>
      <c r="F71" s="109">
        <v>21</v>
      </c>
      <c r="G71" s="108">
        <v>43787</v>
      </c>
      <c r="H71" s="107" t="s">
        <v>860</v>
      </c>
      <c r="I71" s="64" t="s">
        <v>1190</v>
      </c>
      <c r="J71" s="107" t="s">
        <v>1262</v>
      </c>
      <c r="K71" t="s">
        <v>1263</v>
      </c>
    </row>
    <row r="72" spans="1:12" ht="14.25" customHeight="1" x14ac:dyDescent="0.2">
      <c r="A72" s="107" t="s">
        <v>1147</v>
      </c>
      <c r="B72" s="106">
        <v>7190</v>
      </c>
      <c r="C72" s="107" t="s">
        <v>1115</v>
      </c>
      <c r="D72" s="107" t="s">
        <v>797</v>
      </c>
      <c r="E72" s="108">
        <v>34038</v>
      </c>
      <c r="F72" s="109">
        <v>27</v>
      </c>
      <c r="G72" s="108">
        <v>43882</v>
      </c>
      <c r="H72" s="107" t="s">
        <v>814</v>
      </c>
      <c r="I72" s="64" t="s">
        <v>1144</v>
      </c>
      <c r="J72" s="107" t="s">
        <v>1147</v>
      </c>
      <c r="K72" t="s">
        <v>1117</v>
      </c>
      <c r="L72" t="s">
        <v>1148</v>
      </c>
    </row>
    <row r="73" spans="1:12" ht="14.25" customHeight="1" x14ac:dyDescent="0.2">
      <c r="A73" s="107" t="s">
        <v>1264</v>
      </c>
      <c r="B73" s="106">
        <v>174</v>
      </c>
      <c r="C73" s="107" t="s">
        <v>1074</v>
      </c>
      <c r="D73" s="107" t="s">
        <v>798</v>
      </c>
      <c r="E73" s="108">
        <v>35601</v>
      </c>
      <c r="F73" s="109">
        <v>22</v>
      </c>
      <c r="G73" s="108">
        <v>43761</v>
      </c>
      <c r="H73" s="107" t="s">
        <v>978</v>
      </c>
      <c r="I73" s="64" t="s">
        <v>1190</v>
      </c>
      <c r="J73" s="107" t="s">
        <v>1264</v>
      </c>
      <c r="K73" t="s">
        <v>1097</v>
      </c>
      <c r="L73" t="s">
        <v>1073</v>
      </c>
    </row>
    <row r="74" spans="1:12" ht="14.25" customHeight="1" x14ac:dyDescent="0.2">
      <c r="A74" s="107" t="s">
        <v>1265</v>
      </c>
      <c r="B74" s="106">
        <v>7156</v>
      </c>
      <c r="C74" s="107" t="s">
        <v>1112</v>
      </c>
      <c r="D74" s="107" t="s">
        <v>798</v>
      </c>
      <c r="E74" s="108">
        <v>36102</v>
      </c>
      <c r="F74" s="109">
        <v>21</v>
      </c>
      <c r="G74" s="108">
        <v>43831</v>
      </c>
      <c r="H74" s="107" t="s">
        <v>928</v>
      </c>
      <c r="I74" s="64" t="s">
        <v>1190</v>
      </c>
      <c r="J74" s="107" t="s">
        <v>1265</v>
      </c>
      <c r="K74" t="s">
        <v>1266</v>
      </c>
      <c r="L74" t="s">
        <v>1267</v>
      </c>
    </row>
    <row r="75" spans="1:12" ht="14.25" customHeight="1" x14ac:dyDescent="0.2">
      <c r="A75" s="107" t="s">
        <v>1269</v>
      </c>
      <c r="B75" s="106">
        <v>181</v>
      </c>
      <c r="C75" s="107" t="s">
        <v>1268</v>
      </c>
      <c r="D75" s="107" t="s">
        <v>798</v>
      </c>
      <c r="E75" s="108">
        <v>36042</v>
      </c>
      <c r="F75" s="109">
        <v>21</v>
      </c>
      <c r="G75" s="108">
        <v>43770</v>
      </c>
      <c r="H75" s="107" t="s">
        <v>901</v>
      </c>
      <c r="I75" s="64" t="s">
        <v>1190</v>
      </c>
      <c r="J75" s="107" t="s">
        <v>1269</v>
      </c>
      <c r="K75" t="s">
        <v>1263</v>
      </c>
      <c r="L75" t="s">
        <v>1114</v>
      </c>
    </row>
    <row r="76" spans="1:12" ht="14.25" customHeight="1" x14ac:dyDescent="0.2">
      <c r="A76" s="107" t="s">
        <v>1270</v>
      </c>
      <c r="B76" s="106">
        <v>378</v>
      </c>
      <c r="C76" s="107" t="s">
        <v>1261</v>
      </c>
      <c r="D76" s="107" t="s">
        <v>798</v>
      </c>
      <c r="E76" s="108">
        <v>35938</v>
      </c>
      <c r="F76" s="109">
        <v>21</v>
      </c>
      <c r="G76" s="108">
        <v>43846</v>
      </c>
      <c r="H76" s="107" t="s">
        <v>610</v>
      </c>
      <c r="I76" s="64" t="s">
        <v>1190</v>
      </c>
      <c r="J76" s="107" t="s">
        <v>1270</v>
      </c>
      <c r="K76" t="s">
        <v>1271</v>
      </c>
      <c r="L76" t="s">
        <v>1272</v>
      </c>
    </row>
    <row r="77" spans="1:12" ht="14.25" customHeight="1" x14ac:dyDescent="0.2">
      <c r="A77" s="107" t="s">
        <v>1273</v>
      </c>
      <c r="B77" s="106">
        <v>165</v>
      </c>
      <c r="C77" s="107" t="s">
        <v>1137</v>
      </c>
      <c r="D77" s="107" t="s">
        <v>798</v>
      </c>
      <c r="E77" s="108">
        <v>35984</v>
      </c>
      <c r="F77" s="109">
        <v>21</v>
      </c>
      <c r="G77" s="108">
        <v>43746</v>
      </c>
      <c r="H77" s="107" t="s">
        <v>857</v>
      </c>
      <c r="I77" s="64" t="s">
        <v>1190</v>
      </c>
      <c r="J77" s="107" t="s">
        <v>1273</v>
      </c>
      <c r="K77" t="s">
        <v>1189</v>
      </c>
      <c r="L77" t="s">
        <v>1274</v>
      </c>
    </row>
    <row r="78" spans="1:12" ht="14.25" customHeight="1" x14ac:dyDescent="0.2">
      <c r="A78" s="107" t="s">
        <v>1120</v>
      </c>
      <c r="B78" s="106">
        <v>369</v>
      </c>
      <c r="C78" s="107" t="s">
        <v>1119</v>
      </c>
      <c r="D78" s="107" t="s">
        <v>797</v>
      </c>
      <c r="E78" s="108">
        <v>34954</v>
      </c>
      <c r="F78" s="109">
        <v>24</v>
      </c>
      <c r="G78" s="108">
        <v>43717</v>
      </c>
      <c r="H78" s="107" t="s">
        <v>943</v>
      </c>
      <c r="I78" s="64" t="s">
        <v>1070</v>
      </c>
      <c r="J78" s="107" t="s">
        <v>1120</v>
      </c>
      <c r="K78" t="s">
        <v>1121</v>
      </c>
      <c r="L78" t="s">
        <v>1122</v>
      </c>
    </row>
    <row r="79" spans="1:12" ht="14.25" customHeight="1" x14ac:dyDescent="0.2">
      <c r="A79" s="107" t="s">
        <v>1275</v>
      </c>
      <c r="B79" s="106">
        <v>5106</v>
      </c>
      <c r="C79" s="107" t="s">
        <v>1069</v>
      </c>
      <c r="D79" s="107" t="s">
        <v>798</v>
      </c>
      <c r="E79" s="108">
        <v>35285</v>
      </c>
      <c r="F79" s="109">
        <v>23</v>
      </c>
      <c r="G79" s="108">
        <v>43367</v>
      </c>
      <c r="H79" s="107" t="s">
        <v>960</v>
      </c>
      <c r="I79" s="64" t="s">
        <v>1190</v>
      </c>
      <c r="J79" s="107" t="s">
        <v>1275</v>
      </c>
      <c r="K79" t="s">
        <v>1117</v>
      </c>
      <c r="L79" t="s">
        <v>1098</v>
      </c>
    </row>
    <row r="80" spans="1:12" ht="14.25" customHeight="1" x14ac:dyDescent="0.2">
      <c r="A80" s="107" t="s">
        <v>1276</v>
      </c>
      <c r="B80" s="106">
        <v>3716</v>
      </c>
      <c r="C80" s="107" t="s">
        <v>1222</v>
      </c>
      <c r="D80" s="107" t="s">
        <v>798</v>
      </c>
      <c r="E80" s="108">
        <v>35459</v>
      </c>
      <c r="F80" s="109">
        <v>23</v>
      </c>
      <c r="G80" s="108">
        <v>43375</v>
      </c>
      <c r="H80" s="107" t="s">
        <v>864</v>
      </c>
      <c r="I80" s="64" t="s">
        <v>1190</v>
      </c>
      <c r="J80" s="107" t="s">
        <v>1276</v>
      </c>
      <c r="K80" t="s">
        <v>1219</v>
      </c>
      <c r="L80" t="s">
        <v>1098</v>
      </c>
    </row>
    <row r="81" spans="1:12" ht="14.25" customHeight="1" x14ac:dyDescent="0.2">
      <c r="A81" s="107" t="s">
        <v>1277</v>
      </c>
      <c r="B81" s="106">
        <v>160</v>
      </c>
      <c r="C81" s="107" t="s">
        <v>1103</v>
      </c>
      <c r="D81" s="107" t="s">
        <v>798</v>
      </c>
      <c r="E81" s="108">
        <v>35996</v>
      </c>
      <c r="F81" s="109">
        <v>21</v>
      </c>
      <c r="G81" s="108">
        <v>43739</v>
      </c>
      <c r="H81" s="107" t="s">
        <v>948</v>
      </c>
      <c r="I81" s="64" t="s">
        <v>1190</v>
      </c>
      <c r="J81" s="107" t="s">
        <v>1277</v>
      </c>
      <c r="K81" t="s">
        <v>1278</v>
      </c>
      <c r="L81" t="s">
        <v>1073</v>
      </c>
    </row>
    <row r="82" spans="1:12" ht="14.25" customHeight="1" x14ac:dyDescent="0.2">
      <c r="A82" s="107" t="s">
        <v>1279</v>
      </c>
      <c r="B82" s="106">
        <v>190</v>
      </c>
      <c r="C82" s="107" t="s">
        <v>1115</v>
      </c>
      <c r="D82" s="107" t="s">
        <v>798</v>
      </c>
      <c r="E82" s="108">
        <v>36155</v>
      </c>
      <c r="F82" s="109">
        <v>21</v>
      </c>
      <c r="G82" s="108">
        <v>43787</v>
      </c>
      <c r="H82" s="107" t="s">
        <v>822</v>
      </c>
      <c r="I82" s="64" t="s">
        <v>1190</v>
      </c>
      <c r="J82" s="107" t="s">
        <v>1279</v>
      </c>
      <c r="K82" t="s">
        <v>1142</v>
      </c>
      <c r="L82" t="s">
        <v>1280</v>
      </c>
    </row>
    <row r="83" spans="1:12" ht="14.25" customHeight="1" x14ac:dyDescent="0.2">
      <c r="A83" s="107" t="s">
        <v>1281</v>
      </c>
      <c r="B83" s="106">
        <v>7196</v>
      </c>
      <c r="C83" s="107" t="s">
        <v>1115</v>
      </c>
      <c r="D83" s="107" t="s">
        <v>798</v>
      </c>
      <c r="E83" s="108">
        <v>35804</v>
      </c>
      <c r="F83" s="109">
        <v>22</v>
      </c>
      <c r="G83" s="108">
        <v>43822</v>
      </c>
      <c r="H83" s="107" t="s">
        <v>823</v>
      </c>
      <c r="I83" s="64" t="s">
        <v>1190</v>
      </c>
      <c r="J83" s="107" t="s">
        <v>1281</v>
      </c>
      <c r="K83" t="s">
        <v>1139</v>
      </c>
      <c r="L83" t="s">
        <v>1260</v>
      </c>
    </row>
    <row r="84" spans="1:12" ht="14.25" customHeight="1" x14ac:dyDescent="0.2">
      <c r="A84" s="107" t="s">
        <v>1282</v>
      </c>
      <c r="B84" s="106">
        <v>203</v>
      </c>
      <c r="C84" s="107" t="s">
        <v>1089</v>
      </c>
      <c r="D84" s="107" t="s">
        <v>798</v>
      </c>
      <c r="E84" s="108">
        <v>35266</v>
      </c>
      <c r="F84" s="109">
        <v>23</v>
      </c>
      <c r="G84" s="108">
        <v>43367</v>
      </c>
      <c r="H84" s="107" t="s">
        <v>807</v>
      </c>
      <c r="I84" s="64" t="s">
        <v>1190</v>
      </c>
      <c r="J84" s="107" t="s">
        <v>1282</v>
      </c>
      <c r="K84" t="s">
        <v>1151</v>
      </c>
      <c r="L84" t="s">
        <v>1283</v>
      </c>
    </row>
    <row r="85" spans="1:12" ht="14.25" customHeight="1" x14ac:dyDescent="0.2">
      <c r="A85" s="107" t="s">
        <v>1284</v>
      </c>
      <c r="B85" s="106">
        <v>184</v>
      </c>
      <c r="C85" s="107" t="s">
        <v>1074</v>
      </c>
      <c r="D85" s="107" t="s">
        <v>798</v>
      </c>
      <c r="E85" s="108">
        <v>35579</v>
      </c>
      <c r="F85" s="109">
        <v>22</v>
      </c>
      <c r="G85" s="108">
        <v>43770</v>
      </c>
      <c r="H85" s="107" t="s">
        <v>979</v>
      </c>
      <c r="I85" s="64" t="s">
        <v>1190</v>
      </c>
      <c r="J85" s="107" t="s">
        <v>1284</v>
      </c>
      <c r="K85" t="s">
        <v>1285</v>
      </c>
      <c r="L85" t="s">
        <v>1286</v>
      </c>
    </row>
    <row r="86" spans="1:12" ht="14.25" customHeight="1" x14ac:dyDescent="0.2">
      <c r="A86" s="107" t="s">
        <v>1287</v>
      </c>
      <c r="B86" s="106">
        <v>170</v>
      </c>
      <c r="C86" s="107" t="s">
        <v>1115</v>
      </c>
      <c r="D86" s="107" t="s">
        <v>798</v>
      </c>
      <c r="E86" s="108">
        <v>35539</v>
      </c>
      <c r="F86" s="109">
        <v>22</v>
      </c>
      <c r="G86" s="108">
        <v>43752</v>
      </c>
      <c r="H86" s="107" t="s">
        <v>819</v>
      </c>
      <c r="I86" s="64" t="s">
        <v>1190</v>
      </c>
      <c r="J86" s="107" t="s">
        <v>1287</v>
      </c>
      <c r="K86" t="s">
        <v>1189</v>
      </c>
      <c r="L86" t="s">
        <v>1098</v>
      </c>
    </row>
    <row r="87" spans="1:12" ht="14.25" customHeight="1" x14ac:dyDescent="0.2">
      <c r="A87" s="107" t="s">
        <v>1288</v>
      </c>
      <c r="B87" s="106">
        <v>370</v>
      </c>
      <c r="C87" s="107" t="s">
        <v>1069</v>
      </c>
      <c r="D87" s="107" t="s">
        <v>798</v>
      </c>
      <c r="E87" s="108">
        <v>36221</v>
      </c>
      <c r="F87" s="109">
        <v>21</v>
      </c>
      <c r="G87" s="108">
        <v>43892</v>
      </c>
      <c r="H87" s="107" t="s">
        <v>963</v>
      </c>
      <c r="I87" s="64" t="s">
        <v>1190</v>
      </c>
      <c r="J87" s="107" t="s">
        <v>1288</v>
      </c>
      <c r="K87" t="s">
        <v>1289</v>
      </c>
      <c r="L87" t="s">
        <v>1251</v>
      </c>
    </row>
    <row r="88" spans="1:12" ht="14.25" customHeight="1" x14ac:dyDescent="0.2">
      <c r="A88" s="107" t="s">
        <v>1291</v>
      </c>
      <c r="B88" s="106">
        <v>286</v>
      </c>
      <c r="C88" s="107" t="s">
        <v>1290</v>
      </c>
      <c r="D88" s="107" t="s">
        <v>798</v>
      </c>
      <c r="E88" s="108">
        <v>35614</v>
      </c>
      <c r="F88" s="109">
        <v>22</v>
      </c>
      <c r="G88" s="108">
        <v>43831</v>
      </c>
      <c r="H88" s="107" t="s">
        <v>829</v>
      </c>
      <c r="I88" s="64" t="s">
        <v>1190</v>
      </c>
      <c r="J88" s="107" t="s">
        <v>1291</v>
      </c>
      <c r="K88" t="s">
        <v>1111</v>
      </c>
      <c r="L88" t="s">
        <v>1114</v>
      </c>
    </row>
    <row r="89" spans="1:12" ht="14.25" customHeight="1" x14ac:dyDescent="0.2">
      <c r="A89" s="107" t="s">
        <v>1124</v>
      </c>
      <c r="B89" s="106">
        <v>1303</v>
      </c>
      <c r="C89" s="107" t="s">
        <v>1123</v>
      </c>
      <c r="D89" s="107" t="s">
        <v>797</v>
      </c>
      <c r="E89" s="108">
        <v>34655</v>
      </c>
      <c r="F89" s="109">
        <v>25</v>
      </c>
      <c r="G89" s="108">
        <v>43348</v>
      </c>
      <c r="H89" s="107" t="s">
        <v>870</v>
      </c>
      <c r="I89" s="64" t="s">
        <v>1070</v>
      </c>
      <c r="J89" s="107" t="s">
        <v>1124</v>
      </c>
      <c r="K89" t="s">
        <v>1083</v>
      </c>
      <c r="L89" t="s">
        <v>1125</v>
      </c>
    </row>
    <row r="90" spans="1:12" ht="14.25" customHeight="1" x14ac:dyDescent="0.2">
      <c r="A90" s="107" t="s">
        <v>1124</v>
      </c>
      <c r="B90" s="106">
        <v>1304</v>
      </c>
      <c r="C90" s="107" t="s">
        <v>1092</v>
      </c>
      <c r="D90" s="107" t="s">
        <v>811</v>
      </c>
      <c r="E90" s="108">
        <v>34655</v>
      </c>
      <c r="F90" s="109">
        <v>25</v>
      </c>
      <c r="G90" s="108">
        <v>43438</v>
      </c>
      <c r="H90" s="107" t="s">
        <v>870</v>
      </c>
      <c r="I90" s="64" t="s">
        <v>1144</v>
      </c>
      <c r="J90" s="107" t="s">
        <v>1124</v>
      </c>
      <c r="K90" t="s">
        <v>1083</v>
      </c>
      <c r="L90" t="s">
        <v>1125</v>
      </c>
    </row>
    <row r="91" spans="1:12" ht="14.25" customHeight="1" x14ac:dyDescent="0.2">
      <c r="A91" s="107" t="s">
        <v>1150</v>
      </c>
      <c r="B91" s="106">
        <v>7215</v>
      </c>
      <c r="C91" s="107" t="s">
        <v>1149</v>
      </c>
      <c r="D91" s="107" t="s">
        <v>797</v>
      </c>
      <c r="E91" s="108">
        <v>34873</v>
      </c>
      <c r="F91" s="109">
        <v>24</v>
      </c>
      <c r="G91" s="108">
        <v>43879</v>
      </c>
      <c r="H91" s="107" t="s">
        <v>837</v>
      </c>
      <c r="I91" s="64" t="s">
        <v>1144</v>
      </c>
      <c r="J91" s="107" t="s">
        <v>1150</v>
      </c>
      <c r="K91" t="s">
        <v>1151</v>
      </c>
      <c r="L91" t="s">
        <v>1122</v>
      </c>
    </row>
    <row r="92" spans="1:12" ht="14.25" customHeight="1" x14ac:dyDescent="0.2">
      <c r="A92" s="107" t="s">
        <v>1292</v>
      </c>
      <c r="B92" s="106">
        <v>841</v>
      </c>
      <c r="C92" s="107" t="s">
        <v>1201</v>
      </c>
      <c r="D92" s="107" t="s">
        <v>798</v>
      </c>
      <c r="E92" s="108">
        <v>35549</v>
      </c>
      <c r="F92" s="109">
        <v>22</v>
      </c>
      <c r="G92" s="108">
        <v>43367</v>
      </c>
      <c r="H92" s="107" t="s">
        <v>994</v>
      </c>
      <c r="I92" s="64" t="s">
        <v>1190</v>
      </c>
      <c r="J92" s="107" t="s">
        <v>1292</v>
      </c>
      <c r="K92" t="s">
        <v>1105</v>
      </c>
      <c r="L92" t="s">
        <v>1293</v>
      </c>
    </row>
    <row r="93" spans="1:12" ht="14.25" customHeight="1" x14ac:dyDescent="0.2">
      <c r="A93" s="107" t="s">
        <v>1294</v>
      </c>
      <c r="B93" s="106">
        <v>301</v>
      </c>
      <c r="C93" s="107" t="s">
        <v>1099</v>
      </c>
      <c r="D93" s="107" t="s">
        <v>798</v>
      </c>
      <c r="E93" s="108">
        <v>36052</v>
      </c>
      <c r="F93" s="109">
        <v>21</v>
      </c>
      <c r="G93" s="108">
        <v>43739</v>
      </c>
      <c r="H93" s="107" t="s">
        <v>985</v>
      </c>
      <c r="I93" s="64" t="s">
        <v>1190</v>
      </c>
      <c r="J93" s="107" t="s">
        <v>1294</v>
      </c>
      <c r="K93" t="s">
        <v>1097</v>
      </c>
      <c r="L93" t="s">
        <v>1140</v>
      </c>
    </row>
    <row r="94" spans="1:12" ht="14.25" customHeight="1" x14ac:dyDescent="0.2">
      <c r="A94" s="107" t="s">
        <v>1295</v>
      </c>
      <c r="B94" s="106">
        <v>193</v>
      </c>
      <c r="C94" s="107" t="s">
        <v>1194</v>
      </c>
      <c r="D94" s="107" t="s">
        <v>798</v>
      </c>
      <c r="E94" s="108">
        <v>36517</v>
      </c>
      <c r="F94" s="109">
        <v>20</v>
      </c>
      <c r="G94" s="108">
        <v>43790</v>
      </c>
      <c r="H94" s="107" t="s">
        <v>956</v>
      </c>
      <c r="I94" s="64" t="s">
        <v>1190</v>
      </c>
      <c r="J94" s="107" t="s">
        <v>1295</v>
      </c>
      <c r="K94" t="s">
        <v>1296</v>
      </c>
      <c r="L94" t="s">
        <v>1297</v>
      </c>
    </row>
    <row r="95" spans="1:12" ht="14.25" customHeight="1" x14ac:dyDescent="0.2">
      <c r="A95" s="107" t="s">
        <v>1298</v>
      </c>
      <c r="B95" s="106">
        <v>130</v>
      </c>
      <c r="C95" s="107" t="s">
        <v>1069</v>
      </c>
      <c r="D95" s="107" t="s">
        <v>798</v>
      </c>
      <c r="E95" s="108">
        <v>35778</v>
      </c>
      <c r="F95" s="109">
        <v>22</v>
      </c>
      <c r="G95" s="108">
        <v>43619</v>
      </c>
      <c r="H95" s="107" t="s">
        <v>961</v>
      </c>
      <c r="I95" s="64" t="s">
        <v>1190</v>
      </c>
      <c r="J95" s="107" t="s">
        <v>1298</v>
      </c>
      <c r="K95" t="s">
        <v>1142</v>
      </c>
      <c r="L95" t="s">
        <v>1077</v>
      </c>
    </row>
    <row r="96" spans="1:12" ht="14.25" customHeight="1" x14ac:dyDescent="0.2">
      <c r="A96" s="107" t="s">
        <v>1299</v>
      </c>
      <c r="B96" s="106">
        <v>127</v>
      </c>
      <c r="C96" s="107" t="s">
        <v>1069</v>
      </c>
      <c r="D96" s="107" t="s">
        <v>798</v>
      </c>
      <c r="E96" s="108">
        <v>35993</v>
      </c>
      <c r="F96" s="109">
        <v>21</v>
      </c>
      <c r="G96" s="108">
        <v>43612</v>
      </c>
      <c r="H96" s="107" t="s">
        <v>962</v>
      </c>
      <c r="I96" s="64" t="s">
        <v>1190</v>
      </c>
      <c r="J96" s="107" t="s">
        <v>1299</v>
      </c>
      <c r="K96" t="s">
        <v>1079</v>
      </c>
      <c r="L96" t="s">
        <v>1080</v>
      </c>
    </row>
    <row r="97" spans="1:12" ht="14.25" customHeight="1" x14ac:dyDescent="0.2">
      <c r="A97" s="107" t="s">
        <v>1186</v>
      </c>
      <c r="B97" s="106">
        <v>556</v>
      </c>
      <c r="C97" s="107" t="s">
        <v>1167</v>
      </c>
      <c r="D97" s="107" t="s">
        <v>797</v>
      </c>
      <c r="E97" s="108">
        <v>34894</v>
      </c>
      <c r="F97" s="109">
        <v>24</v>
      </c>
      <c r="G97" s="108">
        <v>43894</v>
      </c>
      <c r="H97" s="107" t="s">
        <v>906</v>
      </c>
      <c r="I97" s="64" t="s">
        <v>1185</v>
      </c>
      <c r="J97" s="107" t="s">
        <v>1186</v>
      </c>
      <c r="K97" t="s">
        <v>1187</v>
      </c>
      <c r="L97" t="s">
        <v>1188</v>
      </c>
    </row>
    <row r="98" spans="1:12" ht="14.25" customHeight="1" x14ac:dyDescent="0.2">
      <c r="A98" s="107" t="s">
        <v>1186</v>
      </c>
      <c r="B98" s="106">
        <v>543</v>
      </c>
      <c r="C98" s="107" t="s">
        <v>1167</v>
      </c>
      <c r="D98" s="107" t="s">
        <v>797</v>
      </c>
      <c r="E98" s="108">
        <v>34894</v>
      </c>
      <c r="F98" s="109">
        <v>24</v>
      </c>
      <c r="G98" s="108">
        <v>43389</v>
      </c>
      <c r="H98" s="107" t="s">
        <v>906</v>
      </c>
      <c r="I98" s="64" t="s">
        <v>1185</v>
      </c>
      <c r="J98" s="107" t="s">
        <v>1186</v>
      </c>
      <c r="K98" t="s">
        <v>1187</v>
      </c>
      <c r="L98" t="s">
        <v>1188</v>
      </c>
    </row>
    <row r="99" spans="1:12" ht="14.25" customHeight="1" x14ac:dyDescent="0.2">
      <c r="A99" s="107" t="s">
        <v>1300</v>
      </c>
      <c r="B99" s="106">
        <v>2590</v>
      </c>
      <c r="C99" s="107" t="s">
        <v>1069</v>
      </c>
      <c r="D99" s="107" t="s">
        <v>798</v>
      </c>
      <c r="E99" s="108">
        <v>34982</v>
      </c>
      <c r="F99" s="109">
        <v>24</v>
      </c>
      <c r="G99" s="108">
        <v>43389</v>
      </c>
      <c r="H99" s="107" t="s">
        <v>965</v>
      </c>
      <c r="I99" s="64" t="s">
        <v>1190</v>
      </c>
      <c r="J99" s="107" t="s">
        <v>1300</v>
      </c>
      <c r="K99" t="s">
        <v>1117</v>
      </c>
      <c r="L99" t="s">
        <v>1255</v>
      </c>
    </row>
    <row r="100" spans="1:12" ht="14.25" customHeight="1" x14ac:dyDescent="0.2">
      <c r="A100" s="107" t="s">
        <v>1301</v>
      </c>
      <c r="B100" s="106">
        <v>5060</v>
      </c>
      <c r="C100" s="107" t="s">
        <v>1069</v>
      </c>
      <c r="D100" s="107" t="s">
        <v>798</v>
      </c>
      <c r="E100" s="108">
        <v>36034</v>
      </c>
      <c r="F100" s="109">
        <v>21</v>
      </c>
      <c r="G100" s="108">
        <v>43894</v>
      </c>
      <c r="H100" s="107" t="s">
        <v>967</v>
      </c>
      <c r="I100" s="64" t="s">
        <v>1190</v>
      </c>
      <c r="J100" s="107" t="s">
        <v>1301</v>
      </c>
      <c r="K100" t="s">
        <v>1111</v>
      </c>
      <c r="L100" t="s">
        <v>1084</v>
      </c>
    </row>
    <row r="101" spans="1:12" ht="14.25" customHeight="1" x14ac:dyDescent="0.2">
      <c r="A101" s="107" t="s">
        <v>1126</v>
      </c>
      <c r="B101" s="106">
        <v>4113</v>
      </c>
      <c r="C101" s="107" t="s">
        <v>1115</v>
      </c>
      <c r="D101" s="107" t="s">
        <v>797</v>
      </c>
      <c r="E101" s="108">
        <v>34017</v>
      </c>
      <c r="F101" s="109">
        <v>27</v>
      </c>
      <c r="G101" s="108">
        <v>42614</v>
      </c>
      <c r="H101" s="107" t="s">
        <v>813</v>
      </c>
      <c r="I101" s="64" t="s">
        <v>1070</v>
      </c>
      <c r="J101" s="107" t="s">
        <v>1126</v>
      </c>
      <c r="K101" t="s">
        <v>1127</v>
      </c>
      <c r="L101" t="s">
        <v>1128</v>
      </c>
    </row>
    <row r="102" spans="1:12" ht="14.25" customHeight="1" x14ac:dyDescent="0.2">
      <c r="A102" s="107" t="s">
        <v>1126</v>
      </c>
      <c r="B102" s="106">
        <v>255</v>
      </c>
      <c r="C102" s="107" t="s">
        <v>1152</v>
      </c>
      <c r="D102" s="107" t="s">
        <v>797</v>
      </c>
      <c r="E102" s="108">
        <v>34017</v>
      </c>
      <c r="F102" s="109">
        <v>27</v>
      </c>
      <c r="G102" s="108">
        <v>43803</v>
      </c>
      <c r="H102" s="107" t="s">
        <v>813</v>
      </c>
      <c r="I102" s="64" t="s">
        <v>1144</v>
      </c>
      <c r="J102" s="107" t="s">
        <v>1126</v>
      </c>
      <c r="K102" t="s">
        <v>1127</v>
      </c>
      <c r="L102" t="s">
        <v>1128</v>
      </c>
    </row>
    <row r="103" spans="1:12" ht="14.25" customHeight="1" x14ac:dyDescent="0.2">
      <c r="A103" s="107" t="s">
        <v>1126</v>
      </c>
      <c r="B103" s="106">
        <v>7192</v>
      </c>
      <c r="C103" s="107" t="s">
        <v>1115</v>
      </c>
      <c r="D103" s="107" t="s">
        <v>797</v>
      </c>
      <c r="E103" s="108">
        <v>34017</v>
      </c>
      <c r="F103" s="109">
        <v>27</v>
      </c>
      <c r="G103" s="108">
        <v>43831</v>
      </c>
      <c r="H103" s="107" t="s">
        <v>813</v>
      </c>
      <c r="I103" s="64" t="s">
        <v>1144</v>
      </c>
      <c r="J103" s="107" t="s">
        <v>1126</v>
      </c>
      <c r="K103" t="s">
        <v>1127</v>
      </c>
      <c r="L103" t="s">
        <v>1128</v>
      </c>
    </row>
    <row r="104" spans="1:12" ht="14.25" customHeight="1" x14ac:dyDescent="0.2">
      <c r="A104" s="107" t="s">
        <v>1302</v>
      </c>
      <c r="B104" s="106">
        <v>2642</v>
      </c>
      <c r="C104" s="107" t="s">
        <v>1149</v>
      </c>
      <c r="D104" s="107" t="s">
        <v>798</v>
      </c>
      <c r="E104" s="108">
        <v>35593</v>
      </c>
      <c r="F104" s="109">
        <v>22</v>
      </c>
      <c r="G104" s="108">
        <v>43831</v>
      </c>
      <c r="H104" s="107" t="s">
        <v>841</v>
      </c>
      <c r="I104" s="64" t="s">
        <v>1190</v>
      </c>
      <c r="J104" s="107" t="s">
        <v>1302</v>
      </c>
      <c r="K104" t="s">
        <v>1072</v>
      </c>
      <c r="L104" t="s">
        <v>1303</v>
      </c>
    </row>
    <row r="105" spans="1:12" ht="14.25" customHeight="1" x14ac:dyDescent="0.2">
      <c r="A105" s="107" t="s">
        <v>1302</v>
      </c>
      <c r="B105" s="106">
        <v>7212</v>
      </c>
      <c r="C105" s="107" t="s">
        <v>1149</v>
      </c>
      <c r="D105" s="107" t="s">
        <v>798</v>
      </c>
      <c r="E105" s="108">
        <v>35593</v>
      </c>
      <c r="F105" s="109">
        <v>22</v>
      </c>
      <c r="G105" s="108">
        <v>43878</v>
      </c>
      <c r="H105" s="107" t="s">
        <v>841</v>
      </c>
      <c r="I105" s="64" t="s">
        <v>1329</v>
      </c>
      <c r="J105" s="107" t="s">
        <v>1302</v>
      </c>
      <c r="K105" t="s">
        <v>1072</v>
      </c>
      <c r="L105" t="s">
        <v>1303</v>
      </c>
    </row>
    <row r="106" spans="1:12" ht="14.25" customHeight="1" x14ac:dyDescent="0.2">
      <c r="A106" s="107" t="s">
        <v>1304</v>
      </c>
      <c r="B106" s="106">
        <v>525</v>
      </c>
      <c r="C106" s="107" t="s">
        <v>1146</v>
      </c>
      <c r="D106" s="107" t="s">
        <v>798</v>
      </c>
      <c r="E106" s="108">
        <v>35720</v>
      </c>
      <c r="F106" s="109">
        <v>22</v>
      </c>
      <c r="G106" s="108">
        <v>43012</v>
      </c>
      <c r="H106" s="107" t="s">
        <v>895</v>
      </c>
      <c r="I106" s="64" t="s">
        <v>1190</v>
      </c>
      <c r="J106" s="107" t="s">
        <v>1304</v>
      </c>
      <c r="K106" t="s">
        <v>1111</v>
      </c>
      <c r="L106" t="s">
        <v>1114</v>
      </c>
    </row>
    <row r="107" spans="1:12" ht="14.25" customHeight="1" x14ac:dyDescent="0.2">
      <c r="A107" s="107" t="s">
        <v>1305</v>
      </c>
      <c r="B107" s="106">
        <v>164</v>
      </c>
      <c r="C107" s="107" t="s">
        <v>1119</v>
      </c>
      <c r="D107" s="107" t="s">
        <v>798</v>
      </c>
      <c r="E107" s="108">
        <v>35731</v>
      </c>
      <c r="F107" s="109">
        <v>22</v>
      </c>
      <c r="G107" s="108">
        <v>43745</v>
      </c>
      <c r="H107" s="107" t="s">
        <v>945</v>
      </c>
      <c r="I107" s="64" t="s">
        <v>1190</v>
      </c>
      <c r="J107" s="107" t="s">
        <v>1305</v>
      </c>
      <c r="K107" t="s">
        <v>1142</v>
      </c>
      <c r="L107" t="s">
        <v>1122</v>
      </c>
    </row>
    <row r="108" spans="1:12" ht="21.95" customHeight="1" x14ac:dyDescent="0.2">
      <c r="A108" s="107" t="s">
        <v>1130</v>
      </c>
      <c r="B108" s="106">
        <v>2704</v>
      </c>
      <c r="C108" s="107" t="s">
        <v>1129</v>
      </c>
      <c r="D108" s="107" t="s">
        <v>797</v>
      </c>
      <c r="E108" s="108">
        <v>34079</v>
      </c>
      <c r="F108" s="109">
        <v>26</v>
      </c>
      <c r="G108" s="108">
        <v>42614</v>
      </c>
      <c r="H108" s="107" t="s">
        <v>885</v>
      </c>
      <c r="I108" s="64" t="s">
        <v>1070</v>
      </c>
      <c r="J108" s="107" t="s">
        <v>1130</v>
      </c>
      <c r="K108" t="s">
        <v>1105</v>
      </c>
      <c r="L108" t="s">
        <v>1131</v>
      </c>
    </row>
    <row r="109" spans="1:12" ht="14.25" customHeight="1" x14ac:dyDescent="0.2">
      <c r="A109" s="107" t="s">
        <v>1130</v>
      </c>
      <c r="B109" s="106">
        <v>7180</v>
      </c>
      <c r="C109" s="107" t="s">
        <v>1129</v>
      </c>
      <c r="D109" s="107" t="s">
        <v>797</v>
      </c>
      <c r="E109" s="108">
        <v>34079</v>
      </c>
      <c r="F109" s="109">
        <v>26</v>
      </c>
      <c r="G109" s="108">
        <v>43851</v>
      </c>
      <c r="H109" s="107" t="s">
        <v>885</v>
      </c>
      <c r="I109" s="64" t="s">
        <v>1144</v>
      </c>
      <c r="J109" s="107" t="s">
        <v>1130</v>
      </c>
      <c r="K109" t="s">
        <v>1105</v>
      </c>
      <c r="L109" t="s">
        <v>1131</v>
      </c>
    </row>
    <row r="110" spans="1:12" ht="14.25" customHeight="1" x14ac:dyDescent="0.2">
      <c r="A110" s="107" t="s">
        <v>1306</v>
      </c>
      <c r="B110" s="106">
        <v>401</v>
      </c>
      <c r="C110" s="107" t="s">
        <v>1146</v>
      </c>
      <c r="D110" s="107" t="s">
        <v>798</v>
      </c>
      <c r="E110" s="108">
        <v>36442</v>
      </c>
      <c r="F110" s="109">
        <v>20</v>
      </c>
      <c r="G110" s="108">
        <v>43906</v>
      </c>
      <c r="H110" s="107" t="s">
        <v>898</v>
      </c>
      <c r="I110" s="64" t="s">
        <v>1190</v>
      </c>
      <c r="J110" s="107" t="s">
        <v>1306</v>
      </c>
      <c r="K110" t="s">
        <v>1307</v>
      </c>
      <c r="L110" t="s">
        <v>1157</v>
      </c>
    </row>
    <row r="111" spans="1:12" ht="14.25" customHeight="1" x14ac:dyDescent="0.2">
      <c r="A111" s="107" t="s">
        <v>1133</v>
      </c>
      <c r="B111" s="106">
        <v>214</v>
      </c>
      <c r="C111" s="107" t="s">
        <v>1132</v>
      </c>
      <c r="D111" s="107" t="s">
        <v>797</v>
      </c>
      <c r="E111" s="108">
        <v>34137</v>
      </c>
      <c r="F111" s="109">
        <v>26</v>
      </c>
      <c r="G111" s="108">
        <v>42614</v>
      </c>
      <c r="H111" s="107" t="s">
        <v>751</v>
      </c>
      <c r="I111" s="64" t="s">
        <v>1070</v>
      </c>
      <c r="J111" s="107" t="s">
        <v>1133</v>
      </c>
      <c r="K111" t="s">
        <v>1134</v>
      </c>
      <c r="L111" t="s">
        <v>1108</v>
      </c>
    </row>
    <row r="112" spans="1:12" ht="14.25" customHeight="1" x14ac:dyDescent="0.2">
      <c r="A112" s="107" t="s">
        <v>1133</v>
      </c>
      <c r="B112" s="106">
        <v>381</v>
      </c>
      <c r="C112" s="107" t="s">
        <v>1099</v>
      </c>
      <c r="D112" s="107" t="s">
        <v>798</v>
      </c>
      <c r="E112" s="108">
        <v>35577</v>
      </c>
      <c r="F112" s="109">
        <v>22</v>
      </c>
      <c r="G112" s="108">
        <v>43746</v>
      </c>
      <c r="H112" s="107" t="s">
        <v>986</v>
      </c>
      <c r="I112" s="64" t="s">
        <v>1190</v>
      </c>
      <c r="J112" s="107" t="s">
        <v>1133</v>
      </c>
      <c r="K112" t="s">
        <v>1253</v>
      </c>
      <c r="L112" t="s">
        <v>1260</v>
      </c>
    </row>
    <row r="113" spans="1:12" ht="14.25" customHeight="1" x14ac:dyDescent="0.2">
      <c r="A113" s="107" t="s">
        <v>1176</v>
      </c>
      <c r="B113" s="106">
        <v>3120</v>
      </c>
      <c r="C113" s="107" t="s">
        <v>1175</v>
      </c>
      <c r="D113" s="107" t="s">
        <v>797</v>
      </c>
      <c r="E113" s="108">
        <v>34661</v>
      </c>
      <c r="F113" s="109">
        <v>25</v>
      </c>
      <c r="G113" s="108">
        <v>42635</v>
      </c>
      <c r="H113" s="107" t="s">
        <v>933</v>
      </c>
      <c r="I113" s="64" t="s">
        <v>1158</v>
      </c>
      <c r="J113" s="107" t="s">
        <v>1176</v>
      </c>
      <c r="K113" t="s">
        <v>1177</v>
      </c>
      <c r="L113" t="s">
        <v>1122</v>
      </c>
    </row>
    <row r="114" spans="1:12" ht="14.25" customHeight="1" x14ac:dyDescent="0.2">
      <c r="A114" s="107" t="s">
        <v>1178</v>
      </c>
      <c r="B114" s="106">
        <v>823</v>
      </c>
      <c r="C114" s="107" t="s">
        <v>1103</v>
      </c>
      <c r="D114" s="107" t="s">
        <v>797</v>
      </c>
      <c r="E114" s="108">
        <v>34460</v>
      </c>
      <c r="F114" s="109">
        <v>25</v>
      </c>
      <c r="G114" s="108">
        <v>42982</v>
      </c>
      <c r="H114" s="107" t="s">
        <v>947</v>
      </c>
      <c r="I114" s="64" t="s">
        <v>1158</v>
      </c>
      <c r="J114" s="107" t="s">
        <v>1178</v>
      </c>
      <c r="K114" t="s">
        <v>1139</v>
      </c>
      <c r="L114" t="s">
        <v>1080</v>
      </c>
    </row>
    <row r="115" spans="1:12" ht="14.25" customHeight="1" x14ac:dyDescent="0.2">
      <c r="A115" s="107" t="s">
        <v>1178</v>
      </c>
      <c r="B115" s="106">
        <v>815</v>
      </c>
      <c r="C115" s="107" t="s">
        <v>1103</v>
      </c>
      <c r="D115" s="107" t="s">
        <v>811</v>
      </c>
      <c r="E115" s="108">
        <v>34460</v>
      </c>
      <c r="F115" s="109">
        <v>25</v>
      </c>
      <c r="G115" s="108">
        <v>43070</v>
      </c>
      <c r="H115" s="107" t="s">
        <v>947</v>
      </c>
      <c r="I115" s="64" t="s">
        <v>1185</v>
      </c>
      <c r="J115" s="107" t="s">
        <v>1178</v>
      </c>
      <c r="K115" t="s">
        <v>1139</v>
      </c>
      <c r="L115" t="s">
        <v>1080</v>
      </c>
    </row>
    <row r="116" spans="1:12" ht="14.25" customHeight="1" x14ac:dyDescent="0.2">
      <c r="A116" s="107" t="s">
        <v>800</v>
      </c>
      <c r="B116" s="106">
        <v>7101</v>
      </c>
      <c r="C116" s="107" t="s">
        <v>1132</v>
      </c>
      <c r="D116" s="107" t="s">
        <v>798</v>
      </c>
      <c r="E116" s="108">
        <v>35554</v>
      </c>
      <c r="F116" s="109">
        <v>22</v>
      </c>
      <c r="G116" s="108">
        <v>43642</v>
      </c>
      <c r="H116" s="107" t="s">
        <v>801</v>
      </c>
      <c r="I116" s="64" t="s">
        <v>1190</v>
      </c>
      <c r="J116" s="107" t="s">
        <v>800</v>
      </c>
      <c r="K116" t="s">
        <v>1308</v>
      </c>
      <c r="L116" t="s">
        <v>1108</v>
      </c>
    </row>
    <row r="117" spans="1:12" ht="14.25" customHeight="1" x14ac:dyDescent="0.2">
      <c r="A117" s="107" t="s">
        <v>1335</v>
      </c>
      <c r="B117" s="106">
        <v>144</v>
      </c>
      <c r="C117" s="107" t="s">
        <v>1175</v>
      </c>
      <c r="D117" s="107" t="s">
        <v>798</v>
      </c>
      <c r="E117" s="108">
        <v>35986</v>
      </c>
      <c r="F117" s="109">
        <v>21</v>
      </c>
      <c r="G117" s="108">
        <v>43654</v>
      </c>
      <c r="H117" s="107" t="s">
        <v>972</v>
      </c>
      <c r="I117" s="64" t="s">
        <v>1329</v>
      </c>
      <c r="J117" s="107" t="s">
        <v>1335</v>
      </c>
      <c r="K117" t="s">
        <v>1117</v>
      </c>
      <c r="L117" t="s">
        <v>1140</v>
      </c>
    </row>
    <row r="118" spans="1:12" ht="14.25" customHeight="1" x14ac:dyDescent="0.2">
      <c r="A118" s="107" t="s">
        <v>1309</v>
      </c>
      <c r="B118" s="106">
        <v>1237</v>
      </c>
      <c r="C118" s="107" t="s">
        <v>1095</v>
      </c>
      <c r="D118" s="107" t="s">
        <v>798</v>
      </c>
      <c r="E118" s="108">
        <v>35284</v>
      </c>
      <c r="F118" s="109">
        <v>23</v>
      </c>
      <c r="G118" s="108">
        <v>43367</v>
      </c>
      <c r="H118" s="107" t="s">
        <v>834</v>
      </c>
      <c r="I118" s="64" t="s">
        <v>1190</v>
      </c>
      <c r="J118" s="107" t="s">
        <v>1309</v>
      </c>
      <c r="K118" t="s">
        <v>1253</v>
      </c>
      <c r="L118" t="s">
        <v>1073</v>
      </c>
    </row>
    <row r="119" spans="1:12" ht="14.25" customHeight="1" x14ac:dyDescent="0.2">
      <c r="A119" s="107" t="s">
        <v>1311</v>
      </c>
      <c r="B119" s="106">
        <v>161</v>
      </c>
      <c r="C119" s="107" t="s">
        <v>1310</v>
      </c>
      <c r="D119" s="107" t="s">
        <v>798</v>
      </c>
      <c r="E119" s="108">
        <v>35936</v>
      </c>
      <c r="F119" s="109">
        <v>21</v>
      </c>
      <c r="G119" s="108">
        <v>43745</v>
      </c>
      <c r="H119" s="107" t="s">
        <v>539</v>
      </c>
      <c r="I119" s="64" t="s">
        <v>1190</v>
      </c>
      <c r="J119" s="107" t="s">
        <v>1311</v>
      </c>
      <c r="K119" t="s">
        <v>1271</v>
      </c>
      <c r="L119" t="s">
        <v>1102</v>
      </c>
    </row>
    <row r="120" spans="1:12" ht="14.25" customHeight="1" x14ac:dyDescent="0.2">
      <c r="A120" s="107" t="s">
        <v>1312</v>
      </c>
      <c r="B120" s="106">
        <v>5027</v>
      </c>
      <c r="C120" s="107" t="s">
        <v>1069</v>
      </c>
      <c r="D120" s="107" t="s">
        <v>798</v>
      </c>
      <c r="E120" s="108">
        <v>35731</v>
      </c>
      <c r="F120" s="109">
        <v>22</v>
      </c>
      <c r="G120" s="108">
        <v>43908</v>
      </c>
      <c r="H120" s="107" t="s">
        <v>968</v>
      </c>
      <c r="I120" s="64" t="s">
        <v>1190</v>
      </c>
      <c r="J120" s="107" t="s">
        <v>1312</v>
      </c>
      <c r="K120" t="s">
        <v>1173</v>
      </c>
      <c r="L120" t="s">
        <v>1260</v>
      </c>
    </row>
    <row r="121" spans="1:12" ht="14.25" customHeight="1" x14ac:dyDescent="0.2">
      <c r="A121" s="107" t="s">
        <v>1313</v>
      </c>
      <c r="B121" s="106">
        <v>5079</v>
      </c>
      <c r="C121" s="107" t="s">
        <v>1194</v>
      </c>
      <c r="D121" s="107" t="s">
        <v>798</v>
      </c>
      <c r="E121" s="108">
        <v>35604</v>
      </c>
      <c r="F121" s="109">
        <v>22</v>
      </c>
      <c r="G121" s="108">
        <v>43010</v>
      </c>
      <c r="H121" s="107" t="s">
        <v>953</v>
      </c>
      <c r="I121" s="64" t="s">
        <v>1190</v>
      </c>
      <c r="J121" s="107" t="s">
        <v>1313</v>
      </c>
      <c r="K121" t="s">
        <v>1142</v>
      </c>
      <c r="L121" t="s">
        <v>1180</v>
      </c>
    </row>
    <row r="122" spans="1:12" ht="14.25" customHeight="1" x14ac:dyDescent="0.2">
      <c r="A122" s="107" t="s">
        <v>1314</v>
      </c>
      <c r="B122" s="106">
        <v>185</v>
      </c>
      <c r="C122" s="107" t="s">
        <v>1099</v>
      </c>
      <c r="D122" s="107" t="s">
        <v>798</v>
      </c>
      <c r="E122" s="108">
        <v>35986</v>
      </c>
      <c r="F122" s="109">
        <v>21</v>
      </c>
      <c r="G122" s="108">
        <v>43770</v>
      </c>
      <c r="H122" s="107" t="s">
        <v>987</v>
      </c>
      <c r="I122" s="64" t="s">
        <v>1190</v>
      </c>
      <c r="J122" s="107" t="s">
        <v>1314</v>
      </c>
      <c r="K122" t="s">
        <v>1196</v>
      </c>
      <c r="L122" t="s">
        <v>1080</v>
      </c>
    </row>
    <row r="123" spans="1:12" ht="14.25" customHeight="1" x14ac:dyDescent="0.2">
      <c r="A123" s="107" t="s">
        <v>1179</v>
      </c>
      <c r="B123" s="106">
        <v>191</v>
      </c>
      <c r="C123" s="107" t="s">
        <v>1149</v>
      </c>
      <c r="D123" s="107" t="s">
        <v>797</v>
      </c>
      <c r="E123" s="108">
        <v>35467</v>
      </c>
      <c r="F123" s="109">
        <v>23</v>
      </c>
      <c r="G123" s="108">
        <v>43787</v>
      </c>
      <c r="H123" s="107" t="s">
        <v>836</v>
      </c>
      <c r="I123" s="64" t="s">
        <v>1158</v>
      </c>
      <c r="J123" s="107" t="s">
        <v>1179</v>
      </c>
      <c r="K123" t="s">
        <v>1170</v>
      </c>
      <c r="L123" t="s">
        <v>1180</v>
      </c>
    </row>
    <row r="124" spans="1:12" ht="14.25" customHeight="1" x14ac:dyDescent="0.2">
      <c r="A124" s="107" t="s">
        <v>1179</v>
      </c>
      <c r="B124" s="106">
        <v>287</v>
      </c>
      <c r="C124" s="107" t="s">
        <v>1074</v>
      </c>
      <c r="D124" s="107" t="s">
        <v>797</v>
      </c>
      <c r="E124" s="108">
        <v>35467</v>
      </c>
      <c r="F124" s="109">
        <v>23</v>
      </c>
      <c r="G124" s="108">
        <v>43851</v>
      </c>
      <c r="H124" s="107" t="s">
        <v>836</v>
      </c>
      <c r="I124" s="64" t="s">
        <v>1185</v>
      </c>
      <c r="J124" s="107" t="s">
        <v>1179</v>
      </c>
      <c r="K124" t="s">
        <v>1170</v>
      </c>
      <c r="L124" t="s">
        <v>1180</v>
      </c>
    </row>
    <row r="125" spans="1:12" ht="14.25" customHeight="1" x14ac:dyDescent="0.2">
      <c r="A125" s="107" t="s">
        <v>1153</v>
      </c>
      <c r="B125" s="106">
        <v>7181</v>
      </c>
      <c r="C125" s="107" t="s">
        <v>1129</v>
      </c>
      <c r="D125" s="107" t="s">
        <v>797</v>
      </c>
      <c r="E125" s="108">
        <v>34885</v>
      </c>
      <c r="F125" s="109">
        <v>24</v>
      </c>
      <c r="G125" s="108">
        <v>43851</v>
      </c>
      <c r="H125" s="107" t="s">
        <v>886</v>
      </c>
      <c r="I125" s="64" t="s">
        <v>1144</v>
      </c>
      <c r="J125" s="107" t="s">
        <v>1153</v>
      </c>
      <c r="K125" t="s">
        <v>1154</v>
      </c>
      <c r="L125" t="s">
        <v>1098</v>
      </c>
    </row>
    <row r="126" spans="1:12" ht="14.25" customHeight="1" x14ac:dyDescent="0.2">
      <c r="A126" s="107" t="s">
        <v>1153</v>
      </c>
      <c r="B126" s="106">
        <v>7115</v>
      </c>
      <c r="C126" s="107" t="s">
        <v>1146</v>
      </c>
      <c r="D126" s="107" t="s">
        <v>811</v>
      </c>
      <c r="E126" s="108">
        <v>33942</v>
      </c>
      <c r="F126" s="109">
        <v>27</v>
      </c>
      <c r="G126" s="108">
        <v>43892</v>
      </c>
      <c r="H126" s="107" t="s">
        <v>803</v>
      </c>
      <c r="I126" s="64" t="s">
        <v>1185</v>
      </c>
      <c r="J126" s="107" t="s">
        <v>1153</v>
      </c>
      <c r="K126" t="s">
        <v>1189</v>
      </c>
      <c r="L126" t="s">
        <v>1073</v>
      </c>
    </row>
    <row r="127" spans="1:12" ht="14.25" customHeight="1" x14ac:dyDescent="0.2">
      <c r="A127" s="107" t="s">
        <v>1315</v>
      </c>
      <c r="B127" s="106">
        <v>398</v>
      </c>
      <c r="C127" s="107" t="s">
        <v>1092</v>
      </c>
      <c r="D127" s="107" t="s">
        <v>798</v>
      </c>
      <c r="E127" s="108">
        <v>35720</v>
      </c>
      <c r="F127" s="109">
        <v>22</v>
      </c>
      <c r="G127" s="108">
        <v>43831</v>
      </c>
      <c r="H127" s="107" t="s">
        <v>878</v>
      </c>
      <c r="I127" s="64" t="s">
        <v>1190</v>
      </c>
      <c r="J127" s="107" t="s">
        <v>1315</v>
      </c>
      <c r="K127" t="s">
        <v>1117</v>
      </c>
      <c r="L127" t="s">
        <v>1080</v>
      </c>
    </row>
    <row r="128" spans="1:12" ht="14.25" customHeight="1" x14ac:dyDescent="0.2">
      <c r="A128" s="107" t="s">
        <v>1135</v>
      </c>
      <c r="B128" s="106">
        <v>338</v>
      </c>
      <c r="C128" s="107" t="s">
        <v>1119</v>
      </c>
      <c r="D128" s="107" t="s">
        <v>797</v>
      </c>
      <c r="E128" s="108">
        <v>35287</v>
      </c>
      <c r="F128" s="109">
        <v>23</v>
      </c>
      <c r="G128" s="108">
        <v>43717</v>
      </c>
      <c r="H128" s="107" t="s">
        <v>944</v>
      </c>
      <c r="I128" s="64" t="s">
        <v>1070</v>
      </c>
      <c r="J128" s="107" t="s">
        <v>1135</v>
      </c>
      <c r="K128" t="s">
        <v>1136</v>
      </c>
      <c r="L128" t="s">
        <v>1114</v>
      </c>
    </row>
    <row r="129" spans="1:12" ht="14.25" customHeight="1" x14ac:dyDescent="0.2">
      <c r="A129" s="107" t="s">
        <v>1135</v>
      </c>
      <c r="B129" s="106">
        <v>247</v>
      </c>
      <c r="C129" s="107" t="s">
        <v>1119</v>
      </c>
      <c r="D129" s="107" t="s">
        <v>811</v>
      </c>
      <c r="E129" s="108">
        <v>35287</v>
      </c>
      <c r="F129" s="109">
        <v>23</v>
      </c>
      <c r="G129" s="108">
        <v>43810</v>
      </c>
      <c r="H129" s="107" t="s">
        <v>944</v>
      </c>
      <c r="I129" s="64" t="s">
        <v>1144</v>
      </c>
      <c r="J129" s="107" t="s">
        <v>1135</v>
      </c>
      <c r="K129" t="s">
        <v>1136</v>
      </c>
      <c r="L129" t="s">
        <v>1114</v>
      </c>
    </row>
    <row r="130" spans="1:12" ht="14.25" customHeight="1" x14ac:dyDescent="0.2">
      <c r="A130" s="107" t="s">
        <v>308</v>
      </c>
      <c r="B130" s="106">
        <v>157</v>
      </c>
      <c r="C130" s="107" t="s">
        <v>1129</v>
      </c>
      <c r="D130" s="107" t="s">
        <v>798</v>
      </c>
      <c r="E130" s="108">
        <v>36798</v>
      </c>
      <c r="F130" s="109">
        <v>19</v>
      </c>
      <c r="G130" s="108">
        <v>43831</v>
      </c>
      <c r="H130" s="107" t="s">
        <v>888</v>
      </c>
      <c r="I130" s="64" t="s">
        <v>1190</v>
      </c>
      <c r="J130" s="107" t="s">
        <v>308</v>
      </c>
      <c r="K130" t="s">
        <v>1316</v>
      </c>
      <c r="L130" t="s">
        <v>1267</v>
      </c>
    </row>
    <row r="131" spans="1:12" ht="14.25" customHeight="1" x14ac:dyDescent="0.2">
      <c r="A131" s="107" t="s">
        <v>1181</v>
      </c>
      <c r="B131" s="106">
        <v>643</v>
      </c>
      <c r="C131" s="107" t="s">
        <v>1112</v>
      </c>
      <c r="D131" s="107" t="s">
        <v>797</v>
      </c>
      <c r="E131" s="108">
        <v>34161</v>
      </c>
      <c r="F131" s="109">
        <v>26</v>
      </c>
      <c r="G131" s="108">
        <v>43147</v>
      </c>
      <c r="H131" s="107" t="s">
        <v>927</v>
      </c>
      <c r="I131" s="64" t="s">
        <v>1158</v>
      </c>
      <c r="J131" s="107" t="s">
        <v>1181</v>
      </c>
      <c r="K131" t="s">
        <v>1111</v>
      </c>
      <c r="L131" t="s">
        <v>1182</v>
      </c>
    </row>
    <row r="132" spans="1:12" ht="14.25" customHeight="1" x14ac:dyDescent="0.2">
      <c r="A132" s="107" t="s">
        <v>1318</v>
      </c>
      <c r="B132" s="106">
        <v>172</v>
      </c>
      <c r="C132" s="107" t="s">
        <v>1317</v>
      </c>
      <c r="D132" s="107" t="s">
        <v>798</v>
      </c>
      <c r="E132" s="108">
        <v>36245</v>
      </c>
      <c r="F132" s="109">
        <v>21</v>
      </c>
      <c r="G132" s="108">
        <v>43756</v>
      </c>
      <c r="H132" s="107" t="s">
        <v>925</v>
      </c>
      <c r="I132" s="64" t="s">
        <v>1190</v>
      </c>
      <c r="J132" s="107" t="s">
        <v>1318</v>
      </c>
      <c r="K132" t="s">
        <v>1187</v>
      </c>
      <c r="L132" t="s">
        <v>1098</v>
      </c>
    </row>
    <row r="133" spans="1:12" ht="14.25" customHeight="1" x14ac:dyDescent="0.2">
      <c r="A133" s="107" t="s">
        <v>1155</v>
      </c>
      <c r="B133" s="106">
        <v>7173</v>
      </c>
      <c r="C133" s="107" t="s">
        <v>1074</v>
      </c>
      <c r="D133" s="107" t="s">
        <v>797</v>
      </c>
      <c r="E133" s="108">
        <v>34165</v>
      </c>
      <c r="F133" s="109">
        <v>26</v>
      </c>
      <c r="G133" s="108">
        <v>43846</v>
      </c>
      <c r="H133" s="107" t="s">
        <v>838</v>
      </c>
      <c r="I133" s="64" t="s">
        <v>1144</v>
      </c>
      <c r="J133" s="107" t="s">
        <v>1155</v>
      </c>
      <c r="K133" t="s">
        <v>1156</v>
      </c>
      <c r="L133" t="s">
        <v>1157</v>
      </c>
    </row>
    <row r="134" spans="1:12" ht="14.25" customHeight="1" x14ac:dyDescent="0.2">
      <c r="A134" s="107" t="s">
        <v>1138</v>
      </c>
      <c r="B134" s="106">
        <v>376</v>
      </c>
      <c r="C134" s="107" t="s">
        <v>1137</v>
      </c>
      <c r="D134" s="107" t="s">
        <v>797</v>
      </c>
      <c r="E134" s="108">
        <v>34409</v>
      </c>
      <c r="F134" s="109">
        <v>26</v>
      </c>
      <c r="G134" s="108">
        <v>42985</v>
      </c>
      <c r="H134" s="107" t="s">
        <v>854</v>
      </c>
      <c r="I134" s="64" t="s">
        <v>1070</v>
      </c>
      <c r="J134" s="107" t="s">
        <v>1138</v>
      </c>
      <c r="K134" t="s">
        <v>1139</v>
      </c>
      <c r="L134" t="s">
        <v>1140</v>
      </c>
    </row>
    <row r="135" spans="1:12" ht="14.25" customHeight="1" x14ac:dyDescent="0.2">
      <c r="A135" s="107" t="s">
        <v>1319</v>
      </c>
      <c r="B135" s="106">
        <v>314</v>
      </c>
      <c r="C135" s="107" t="s">
        <v>1119</v>
      </c>
      <c r="D135" s="107" t="s">
        <v>798</v>
      </c>
      <c r="E135" s="108">
        <v>35966</v>
      </c>
      <c r="F135" s="109">
        <v>21</v>
      </c>
      <c r="G135" s="108">
        <v>43871</v>
      </c>
      <c r="H135" s="107" t="s">
        <v>946</v>
      </c>
      <c r="I135" s="64" t="s">
        <v>1190</v>
      </c>
      <c r="J135" s="107" t="s">
        <v>1319</v>
      </c>
      <c r="K135" t="s">
        <v>1320</v>
      </c>
      <c r="L135" t="s">
        <v>1160</v>
      </c>
    </row>
    <row r="136" spans="1:12" ht="14.25" customHeight="1" x14ac:dyDescent="0.2">
      <c r="A136" s="107" t="s">
        <v>1321</v>
      </c>
      <c r="B136" s="106">
        <v>294</v>
      </c>
      <c r="C136" s="107" t="s">
        <v>1095</v>
      </c>
      <c r="D136" s="107" t="s">
        <v>798</v>
      </c>
      <c r="E136" s="108">
        <v>35755</v>
      </c>
      <c r="F136" s="109">
        <v>22</v>
      </c>
      <c r="G136" s="108">
        <v>43878</v>
      </c>
      <c r="H136" s="107" t="s">
        <v>835</v>
      </c>
      <c r="I136" s="64" t="s">
        <v>1190</v>
      </c>
      <c r="J136" s="107" t="s">
        <v>1321</v>
      </c>
      <c r="K136" t="s">
        <v>1322</v>
      </c>
      <c r="L136" t="s">
        <v>1323</v>
      </c>
    </row>
    <row r="137" spans="1:12" ht="21.95" customHeight="1" x14ac:dyDescent="0.2">
      <c r="A137" s="107" t="s">
        <v>1324</v>
      </c>
      <c r="B137" s="106">
        <v>270</v>
      </c>
      <c r="C137" s="107" t="s">
        <v>1137</v>
      </c>
      <c r="D137" s="107" t="s">
        <v>798</v>
      </c>
      <c r="E137" s="108">
        <v>35582</v>
      </c>
      <c r="F137" s="109">
        <v>22</v>
      </c>
      <c r="G137" s="108">
        <v>43374</v>
      </c>
      <c r="H137" s="107" t="s">
        <v>858</v>
      </c>
      <c r="I137" s="64" t="s">
        <v>1190</v>
      </c>
      <c r="J137" s="107" t="s">
        <v>1324</v>
      </c>
      <c r="K137" t="s">
        <v>1219</v>
      </c>
      <c r="L137" t="s">
        <v>1140</v>
      </c>
    </row>
    <row r="138" spans="1:12" ht="14.25" customHeight="1" x14ac:dyDescent="0.2">
      <c r="A138" s="107" t="s">
        <v>1325</v>
      </c>
      <c r="B138" s="106">
        <v>5400</v>
      </c>
      <c r="C138" s="107" t="s">
        <v>1167</v>
      </c>
      <c r="D138" s="107" t="s">
        <v>798</v>
      </c>
      <c r="E138" s="108">
        <v>35576</v>
      </c>
      <c r="F138" s="109">
        <v>22</v>
      </c>
      <c r="G138" s="108">
        <v>43831</v>
      </c>
      <c r="H138" s="107" t="s">
        <v>909</v>
      </c>
      <c r="I138" s="64" t="s">
        <v>1190</v>
      </c>
      <c r="J138" s="107" t="s">
        <v>1325</v>
      </c>
      <c r="K138" t="s">
        <v>1203</v>
      </c>
      <c r="L138" t="s">
        <v>1114</v>
      </c>
    </row>
    <row r="139" spans="1:12" ht="14.25" customHeight="1" x14ac:dyDescent="0.2">
      <c r="A139" s="107" t="s">
        <v>1326</v>
      </c>
      <c r="B139" s="106">
        <v>4429</v>
      </c>
      <c r="C139" s="107" t="s">
        <v>1085</v>
      </c>
      <c r="D139" s="107" t="s">
        <v>798</v>
      </c>
      <c r="E139" s="108">
        <v>35672</v>
      </c>
      <c r="F139" s="109">
        <v>22</v>
      </c>
      <c r="G139" s="108">
        <v>43368</v>
      </c>
      <c r="H139" s="107" t="s">
        <v>879</v>
      </c>
      <c r="I139" s="64" t="s">
        <v>1190</v>
      </c>
      <c r="J139" s="107" t="s">
        <v>1326</v>
      </c>
      <c r="K139" t="s">
        <v>1097</v>
      </c>
      <c r="L139" t="s">
        <v>1080</v>
      </c>
    </row>
    <row r="140" spans="1:12" ht="14.25" customHeight="1" x14ac:dyDescent="0.2">
      <c r="A140" s="107" t="s">
        <v>1336</v>
      </c>
      <c r="B140" s="106">
        <v>168</v>
      </c>
      <c r="C140" s="107" t="s">
        <v>1129</v>
      </c>
      <c r="D140" s="107" t="s">
        <v>798</v>
      </c>
      <c r="E140" s="108">
        <v>35922</v>
      </c>
      <c r="F140" s="109">
        <v>21</v>
      </c>
      <c r="G140" s="108">
        <v>43748</v>
      </c>
      <c r="H140" s="107" t="s">
        <v>887</v>
      </c>
      <c r="I140" s="64" t="s">
        <v>1329</v>
      </c>
      <c r="J140" s="107" t="s">
        <v>1336</v>
      </c>
      <c r="K140" t="s">
        <v>1111</v>
      </c>
      <c r="L140" t="s">
        <v>1166</v>
      </c>
    </row>
    <row r="141" spans="1:12" ht="14.25" customHeight="1" x14ac:dyDescent="0.2">
      <c r="A141" s="107" t="s">
        <v>1327</v>
      </c>
      <c r="B141" s="106">
        <v>4401</v>
      </c>
      <c r="C141" s="107" t="s">
        <v>1085</v>
      </c>
      <c r="D141" s="107" t="s">
        <v>798</v>
      </c>
      <c r="E141" s="108">
        <v>36186</v>
      </c>
      <c r="F141" s="109">
        <v>21</v>
      </c>
      <c r="G141" s="108">
        <v>43906</v>
      </c>
      <c r="H141" s="107" t="s">
        <v>893</v>
      </c>
      <c r="I141" s="64" t="s">
        <v>1190</v>
      </c>
      <c r="J141" s="107" t="s">
        <v>1327</v>
      </c>
      <c r="K141" t="s">
        <v>1127</v>
      </c>
    </row>
    <row r="142" spans="1:12" ht="14.25" customHeight="1" x14ac:dyDescent="0.2">
      <c r="A142" s="107" t="s">
        <v>1141</v>
      </c>
      <c r="B142" s="106">
        <v>368</v>
      </c>
      <c r="C142" s="107" t="s">
        <v>1119</v>
      </c>
      <c r="D142" s="107" t="s">
        <v>797</v>
      </c>
      <c r="E142" s="108">
        <v>34396</v>
      </c>
      <c r="F142" s="109">
        <v>26</v>
      </c>
      <c r="G142" s="108">
        <v>42985</v>
      </c>
      <c r="H142" s="107" t="s">
        <v>543</v>
      </c>
      <c r="I142" s="64" t="s">
        <v>1070</v>
      </c>
      <c r="J142" s="107" t="s">
        <v>1141</v>
      </c>
      <c r="K142" t="s">
        <v>1142</v>
      </c>
      <c r="L142" t="s">
        <v>1143</v>
      </c>
    </row>
    <row r="143" spans="1:12" ht="14.25" customHeight="1" x14ac:dyDescent="0.2">
      <c r="A143" s="107" t="s">
        <v>229</v>
      </c>
      <c r="B143" s="106">
        <v>1227</v>
      </c>
      <c r="C143" s="107" t="s">
        <v>1099</v>
      </c>
      <c r="D143" s="107" t="s">
        <v>797</v>
      </c>
      <c r="E143" s="108">
        <v>34404</v>
      </c>
      <c r="F143" s="109">
        <v>26</v>
      </c>
      <c r="G143" s="108">
        <v>43348</v>
      </c>
      <c r="H143" s="107" t="s">
        <v>616</v>
      </c>
      <c r="I143" s="64" t="s">
        <v>1158</v>
      </c>
      <c r="J143" s="107" t="s">
        <v>229</v>
      </c>
      <c r="K143" t="s">
        <v>1183</v>
      </c>
      <c r="L143" t="s">
        <v>1184</v>
      </c>
    </row>
    <row r="144" spans="1:12" ht="14.25" customHeight="1" x14ac:dyDescent="0.2">
      <c r="A144" s="107" t="s">
        <v>1328</v>
      </c>
      <c r="B144" s="106">
        <v>3114</v>
      </c>
      <c r="C144" s="107" t="s">
        <v>1115</v>
      </c>
      <c r="D144" s="107" t="s">
        <v>798</v>
      </c>
      <c r="E144" s="108">
        <v>36172</v>
      </c>
      <c r="F144" s="109">
        <v>21</v>
      </c>
      <c r="G144" s="108">
        <v>43762</v>
      </c>
      <c r="H144" s="107" t="s">
        <v>820</v>
      </c>
      <c r="I144" s="64" t="s">
        <v>1190</v>
      </c>
      <c r="J144" s="107" t="s">
        <v>1328</v>
      </c>
      <c r="K144" t="s">
        <v>1253</v>
      </c>
      <c r="L144" t="s">
        <v>1073</v>
      </c>
    </row>
  </sheetData>
  <sortState ref="A1:Q14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9"/>
  <sheetViews>
    <sheetView showZeros="0" tabSelected="1" workbookViewId="0">
      <selection activeCell="M25" sqref="M25"/>
    </sheetView>
  </sheetViews>
  <sheetFormatPr defaultRowHeight="12.75" x14ac:dyDescent="0.2"/>
  <cols>
    <col min="1" max="1" width="49.28515625" style="95" customWidth="1"/>
    <col min="2" max="2" width="18.7109375" style="99" customWidth="1"/>
    <col min="3" max="16384" width="9.140625" style="95"/>
  </cols>
  <sheetData>
    <row r="1" spans="1:9" ht="32.25" customHeight="1" x14ac:dyDescent="0.2">
      <c r="A1" s="116" t="s">
        <v>1381</v>
      </c>
      <c r="B1" s="116"/>
      <c r="C1" s="116"/>
      <c r="D1" s="116"/>
      <c r="E1" s="116"/>
      <c r="F1" s="116"/>
      <c r="G1" s="116"/>
      <c r="H1" s="116"/>
      <c r="I1" s="116"/>
    </row>
    <row r="2" spans="1:9" x14ac:dyDescent="0.2">
      <c r="A2" s="103" t="s">
        <v>1058</v>
      </c>
      <c r="B2" s="104" t="s">
        <v>1059</v>
      </c>
      <c r="C2" s="102">
        <v>43948</v>
      </c>
      <c r="D2" s="102">
        <v>43949</v>
      </c>
      <c r="E2" s="102">
        <v>43950</v>
      </c>
      <c r="F2" s="102">
        <v>43951</v>
      </c>
      <c r="G2" s="102">
        <v>43952</v>
      </c>
      <c r="H2" s="102">
        <v>43953</v>
      </c>
      <c r="I2" s="102">
        <v>43954</v>
      </c>
    </row>
    <row r="3" spans="1:9" x14ac:dyDescent="0.2">
      <c r="A3" s="96"/>
      <c r="B3" s="94"/>
      <c r="C3" s="93">
        <v>8</v>
      </c>
      <c r="D3" s="93">
        <v>8</v>
      </c>
      <c r="E3" s="93">
        <v>8</v>
      </c>
      <c r="F3" s="93">
        <v>8</v>
      </c>
      <c r="G3" s="93">
        <v>8</v>
      </c>
      <c r="H3" s="93">
        <v>8</v>
      </c>
      <c r="I3" s="93">
        <v>8</v>
      </c>
    </row>
    <row r="4" spans="1:9" x14ac:dyDescent="0.2">
      <c r="A4" s="97" t="s">
        <v>852</v>
      </c>
      <c r="B4" s="98">
        <v>43948</v>
      </c>
      <c r="C4" s="96">
        <f>IF($B4=C$2,1,0)</f>
        <v>1</v>
      </c>
      <c r="D4" s="96">
        <f t="shared" ref="D4:I19" si="0">IF($B4=D$2,1,0)</f>
        <v>0</v>
      </c>
      <c r="E4" s="96">
        <f t="shared" si="0"/>
        <v>0</v>
      </c>
      <c r="F4" s="96">
        <f t="shared" si="0"/>
        <v>0</v>
      </c>
      <c r="G4" s="96">
        <f t="shared" si="0"/>
        <v>0</v>
      </c>
      <c r="H4" s="96">
        <f t="shared" si="0"/>
        <v>0</v>
      </c>
      <c r="I4" s="96">
        <f t="shared" si="0"/>
        <v>0</v>
      </c>
    </row>
    <row r="5" spans="1:9" x14ac:dyDescent="0.2">
      <c r="A5" s="97" t="s">
        <v>852</v>
      </c>
      <c r="B5" s="98">
        <v>43949</v>
      </c>
      <c r="C5" s="96">
        <f t="shared" ref="C5:I36" si="1">IF($B5=C$2,1,0)</f>
        <v>0</v>
      </c>
      <c r="D5" s="96">
        <f t="shared" si="0"/>
        <v>1</v>
      </c>
      <c r="E5" s="96">
        <f t="shared" si="0"/>
        <v>0</v>
      </c>
      <c r="F5" s="96">
        <f t="shared" si="0"/>
        <v>0</v>
      </c>
      <c r="G5" s="96">
        <f t="shared" si="0"/>
        <v>0</v>
      </c>
      <c r="H5" s="96">
        <f t="shared" si="0"/>
        <v>0</v>
      </c>
      <c r="I5" s="96">
        <f t="shared" si="0"/>
        <v>0</v>
      </c>
    </row>
    <row r="6" spans="1:9" x14ac:dyDescent="0.2">
      <c r="A6" s="97" t="s">
        <v>852</v>
      </c>
      <c r="B6" s="98">
        <v>43950</v>
      </c>
      <c r="C6" s="96">
        <f t="shared" si="1"/>
        <v>0</v>
      </c>
      <c r="D6" s="96">
        <f t="shared" si="0"/>
        <v>0</v>
      </c>
      <c r="E6" s="96">
        <f t="shared" si="0"/>
        <v>1</v>
      </c>
      <c r="F6" s="96">
        <f t="shared" si="0"/>
        <v>0</v>
      </c>
      <c r="G6" s="96">
        <f t="shared" si="0"/>
        <v>0</v>
      </c>
      <c r="H6" s="96">
        <f t="shared" si="0"/>
        <v>0</v>
      </c>
      <c r="I6" s="96">
        <f t="shared" si="0"/>
        <v>0</v>
      </c>
    </row>
    <row r="7" spans="1:9" x14ac:dyDescent="0.2">
      <c r="A7" s="97" t="s">
        <v>852</v>
      </c>
      <c r="B7" s="98">
        <v>43951</v>
      </c>
      <c r="C7" s="96">
        <f t="shared" si="1"/>
        <v>0</v>
      </c>
      <c r="D7" s="96">
        <f t="shared" si="0"/>
        <v>0</v>
      </c>
      <c r="E7" s="96">
        <f t="shared" si="0"/>
        <v>0</v>
      </c>
      <c r="F7" s="96">
        <f t="shared" si="0"/>
        <v>1</v>
      </c>
      <c r="G7" s="96">
        <f t="shared" si="0"/>
        <v>0</v>
      </c>
      <c r="H7" s="96">
        <f t="shared" si="0"/>
        <v>0</v>
      </c>
      <c r="I7" s="96">
        <f t="shared" si="0"/>
        <v>0</v>
      </c>
    </row>
    <row r="8" spans="1:9" x14ac:dyDescent="0.2">
      <c r="A8" s="97" t="s">
        <v>852</v>
      </c>
      <c r="B8" s="98">
        <v>43952</v>
      </c>
      <c r="C8" s="96">
        <f t="shared" si="1"/>
        <v>0</v>
      </c>
      <c r="D8" s="96">
        <f t="shared" si="0"/>
        <v>0</v>
      </c>
      <c r="E8" s="96">
        <f t="shared" si="0"/>
        <v>0</v>
      </c>
      <c r="F8" s="96">
        <f t="shared" si="0"/>
        <v>0</v>
      </c>
      <c r="G8" s="96">
        <f t="shared" si="0"/>
        <v>1</v>
      </c>
      <c r="H8" s="96">
        <f t="shared" si="0"/>
        <v>0</v>
      </c>
      <c r="I8" s="96">
        <f t="shared" si="0"/>
        <v>0</v>
      </c>
    </row>
    <row r="9" spans="1:9" x14ac:dyDescent="0.2">
      <c r="A9" s="97" t="s">
        <v>852</v>
      </c>
      <c r="B9" s="98">
        <v>43953</v>
      </c>
      <c r="C9" s="96">
        <f t="shared" si="1"/>
        <v>0</v>
      </c>
      <c r="D9" s="96">
        <f t="shared" si="0"/>
        <v>0</v>
      </c>
      <c r="E9" s="96">
        <f t="shared" si="0"/>
        <v>0</v>
      </c>
      <c r="F9" s="96">
        <f t="shared" si="0"/>
        <v>0</v>
      </c>
      <c r="G9" s="96">
        <f t="shared" si="0"/>
        <v>0</v>
      </c>
      <c r="H9" s="96">
        <f t="shared" si="0"/>
        <v>1</v>
      </c>
      <c r="I9" s="96">
        <f t="shared" si="0"/>
        <v>0</v>
      </c>
    </row>
    <row r="10" spans="1:9" x14ac:dyDescent="0.2">
      <c r="A10" s="97" t="s">
        <v>852</v>
      </c>
      <c r="B10" s="98">
        <v>43954</v>
      </c>
      <c r="C10" s="96">
        <f t="shared" si="1"/>
        <v>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6">
        <f t="shared" si="0"/>
        <v>0</v>
      </c>
      <c r="H10" s="96">
        <f t="shared" si="0"/>
        <v>0</v>
      </c>
      <c r="I10" s="96">
        <f t="shared" si="0"/>
        <v>1</v>
      </c>
    </row>
    <row r="11" spans="1:9" x14ac:dyDescent="0.2">
      <c r="A11" s="97" t="s">
        <v>993</v>
      </c>
      <c r="B11" s="98">
        <v>43948</v>
      </c>
      <c r="C11" s="96">
        <f t="shared" si="1"/>
        <v>1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  <c r="I11" s="96">
        <f t="shared" si="0"/>
        <v>0</v>
      </c>
    </row>
    <row r="12" spans="1:9" x14ac:dyDescent="0.2">
      <c r="A12" s="97" t="s">
        <v>993</v>
      </c>
      <c r="B12" s="98">
        <v>43949</v>
      </c>
      <c r="C12" s="96">
        <f t="shared" si="1"/>
        <v>0</v>
      </c>
      <c r="D12" s="96">
        <f t="shared" si="0"/>
        <v>1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</row>
    <row r="13" spans="1:9" x14ac:dyDescent="0.2">
      <c r="A13" s="97" t="s">
        <v>993</v>
      </c>
      <c r="B13" s="98">
        <v>43950</v>
      </c>
      <c r="C13" s="96">
        <f t="shared" si="1"/>
        <v>0</v>
      </c>
      <c r="D13" s="96">
        <f t="shared" si="0"/>
        <v>0</v>
      </c>
      <c r="E13" s="96">
        <f t="shared" si="0"/>
        <v>1</v>
      </c>
      <c r="F13" s="96">
        <f t="shared" si="0"/>
        <v>0</v>
      </c>
      <c r="G13" s="96">
        <f t="shared" si="0"/>
        <v>0</v>
      </c>
      <c r="H13" s="96">
        <f t="shared" si="0"/>
        <v>0</v>
      </c>
      <c r="I13" s="96">
        <f t="shared" si="0"/>
        <v>0</v>
      </c>
    </row>
    <row r="14" spans="1:9" x14ac:dyDescent="0.2">
      <c r="A14" s="97" t="s">
        <v>993</v>
      </c>
      <c r="B14" s="98">
        <v>43951</v>
      </c>
      <c r="C14" s="96">
        <f t="shared" si="1"/>
        <v>0</v>
      </c>
      <c r="D14" s="96">
        <f t="shared" si="0"/>
        <v>0</v>
      </c>
      <c r="E14" s="96">
        <f t="shared" si="0"/>
        <v>0</v>
      </c>
      <c r="F14" s="96">
        <f t="shared" si="0"/>
        <v>1</v>
      </c>
      <c r="G14" s="96">
        <f t="shared" si="0"/>
        <v>0</v>
      </c>
      <c r="H14" s="96">
        <f t="shared" si="0"/>
        <v>0</v>
      </c>
      <c r="I14" s="96">
        <f t="shared" si="0"/>
        <v>0</v>
      </c>
    </row>
    <row r="15" spans="1:9" x14ac:dyDescent="0.2">
      <c r="A15" s="97" t="s">
        <v>993</v>
      </c>
      <c r="B15" s="98">
        <v>43952</v>
      </c>
      <c r="C15" s="96">
        <f t="shared" si="1"/>
        <v>0</v>
      </c>
      <c r="D15" s="96">
        <f t="shared" si="0"/>
        <v>0</v>
      </c>
      <c r="E15" s="96">
        <f t="shared" si="0"/>
        <v>0</v>
      </c>
      <c r="F15" s="96">
        <f t="shared" si="0"/>
        <v>0</v>
      </c>
      <c r="G15" s="96">
        <f t="shared" si="0"/>
        <v>1</v>
      </c>
      <c r="H15" s="96">
        <f t="shared" si="0"/>
        <v>0</v>
      </c>
      <c r="I15" s="96">
        <f t="shared" si="0"/>
        <v>0</v>
      </c>
    </row>
    <row r="16" spans="1:9" x14ac:dyDescent="0.2">
      <c r="A16" s="97" t="s">
        <v>993</v>
      </c>
      <c r="B16" s="98">
        <v>43953</v>
      </c>
      <c r="C16" s="96">
        <f t="shared" si="1"/>
        <v>0</v>
      </c>
      <c r="D16" s="96">
        <f t="shared" si="0"/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1</v>
      </c>
      <c r="I16" s="96">
        <f t="shared" si="0"/>
        <v>0</v>
      </c>
    </row>
    <row r="17" spans="1:9" x14ac:dyDescent="0.2">
      <c r="A17" s="97" t="s">
        <v>993</v>
      </c>
      <c r="B17" s="98">
        <v>43954</v>
      </c>
      <c r="C17" s="96">
        <f t="shared" si="1"/>
        <v>0</v>
      </c>
      <c r="D17" s="96">
        <f t="shared" si="0"/>
        <v>0</v>
      </c>
      <c r="E17" s="96">
        <f t="shared" si="0"/>
        <v>0</v>
      </c>
      <c r="F17" s="96">
        <f t="shared" si="0"/>
        <v>0</v>
      </c>
      <c r="G17" s="96">
        <f t="shared" si="0"/>
        <v>0</v>
      </c>
      <c r="H17" s="96">
        <f t="shared" si="0"/>
        <v>0</v>
      </c>
      <c r="I17" s="96">
        <f t="shared" si="0"/>
        <v>1</v>
      </c>
    </row>
    <row r="18" spans="1:9" x14ac:dyDescent="0.2">
      <c r="A18" s="97" t="s">
        <v>998</v>
      </c>
      <c r="B18" s="98">
        <v>43948</v>
      </c>
      <c r="C18" s="96">
        <f t="shared" si="1"/>
        <v>1</v>
      </c>
      <c r="D18" s="96">
        <f t="shared" si="0"/>
        <v>0</v>
      </c>
      <c r="E18" s="96">
        <f t="shared" si="0"/>
        <v>0</v>
      </c>
      <c r="F18" s="96">
        <f t="shared" si="0"/>
        <v>0</v>
      </c>
      <c r="G18" s="96">
        <f t="shared" si="0"/>
        <v>0</v>
      </c>
      <c r="H18" s="96">
        <f t="shared" si="0"/>
        <v>0</v>
      </c>
      <c r="I18" s="96">
        <f t="shared" si="0"/>
        <v>0</v>
      </c>
    </row>
    <row r="19" spans="1:9" x14ac:dyDescent="0.2">
      <c r="A19" s="97" t="s">
        <v>998</v>
      </c>
      <c r="B19" s="98">
        <v>43949</v>
      </c>
      <c r="C19" s="96">
        <f t="shared" si="1"/>
        <v>0</v>
      </c>
      <c r="D19" s="96">
        <f t="shared" si="0"/>
        <v>1</v>
      </c>
      <c r="E19" s="96">
        <f t="shared" si="0"/>
        <v>0</v>
      </c>
      <c r="F19" s="96">
        <f t="shared" si="0"/>
        <v>0</v>
      </c>
      <c r="G19" s="96">
        <f t="shared" si="0"/>
        <v>0</v>
      </c>
      <c r="H19" s="96">
        <f t="shared" si="0"/>
        <v>0</v>
      </c>
      <c r="I19" s="96">
        <f t="shared" si="0"/>
        <v>0</v>
      </c>
    </row>
    <row r="20" spans="1:9" x14ac:dyDescent="0.2">
      <c r="A20" s="97" t="s">
        <v>998</v>
      </c>
      <c r="B20" s="98">
        <v>43950</v>
      </c>
      <c r="C20" s="96">
        <f t="shared" si="1"/>
        <v>0</v>
      </c>
      <c r="D20" s="96">
        <f t="shared" si="1"/>
        <v>0</v>
      </c>
      <c r="E20" s="96">
        <f t="shared" si="1"/>
        <v>1</v>
      </c>
      <c r="F20" s="96">
        <f t="shared" si="1"/>
        <v>0</v>
      </c>
      <c r="G20" s="96">
        <f t="shared" si="1"/>
        <v>0</v>
      </c>
      <c r="H20" s="96">
        <f t="shared" si="1"/>
        <v>0</v>
      </c>
      <c r="I20" s="96">
        <f t="shared" si="1"/>
        <v>0</v>
      </c>
    </row>
    <row r="21" spans="1:9" x14ac:dyDescent="0.2">
      <c r="A21" s="97" t="s">
        <v>998</v>
      </c>
      <c r="B21" s="98">
        <v>43951</v>
      </c>
      <c r="C21" s="96">
        <f t="shared" si="1"/>
        <v>0</v>
      </c>
      <c r="D21" s="96">
        <f t="shared" si="1"/>
        <v>0</v>
      </c>
      <c r="E21" s="96">
        <f t="shared" si="1"/>
        <v>0</v>
      </c>
      <c r="F21" s="96">
        <f t="shared" si="1"/>
        <v>1</v>
      </c>
      <c r="G21" s="96">
        <f t="shared" si="1"/>
        <v>0</v>
      </c>
      <c r="H21" s="96">
        <f t="shared" si="1"/>
        <v>0</v>
      </c>
      <c r="I21" s="96">
        <f t="shared" si="1"/>
        <v>0</v>
      </c>
    </row>
    <row r="22" spans="1:9" x14ac:dyDescent="0.2">
      <c r="A22" s="97" t="s">
        <v>998</v>
      </c>
      <c r="B22" s="98">
        <v>43952</v>
      </c>
      <c r="C22" s="96">
        <f t="shared" si="1"/>
        <v>0</v>
      </c>
      <c r="D22" s="96">
        <f t="shared" si="1"/>
        <v>0</v>
      </c>
      <c r="E22" s="96">
        <f t="shared" si="1"/>
        <v>0</v>
      </c>
      <c r="F22" s="96">
        <f t="shared" si="1"/>
        <v>0</v>
      </c>
      <c r="G22" s="96">
        <f t="shared" si="1"/>
        <v>1</v>
      </c>
      <c r="H22" s="96">
        <f t="shared" si="1"/>
        <v>0</v>
      </c>
      <c r="I22" s="96">
        <f t="shared" si="1"/>
        <v>0</v>
      </c>
    </row>
    <row r="23" spans="1:9" x14ac:dyDescent="0.2">
      <c r="A23" s="97" t="s">
        <v>998</v>
      </c>
      <c r="B23" s="98">
        <v>43953</v>
      </c>
      <c r="C23" s="96">
        <f t="shared" si="1"/>
        <v>0</v>
      </c>
      <c r="D23" s="96">
        <f t="shared" si="1"/>
        <v>0</v>
      </c>
      <c r="E23" s="96">
        <f t="shared" si="1"/>
        <v>0</v>
      </c>
      <c r="F23" s="96">
        <f t="shared" si="1"/>
        <v>0</v>
      </c>
      <c r="G23" s="96">
        <f t="shared" si="1"/>
        <v>0</v>
      </c>
      <c r="H23" s="96">
        <f t="shared" si="1"/>
        <v>1</v>
      </c>
      <c r="I23" s="96">
        <f t="shared" si="1"/>
        <v>0</v>
      </c>
    </row>
    <row r="24" spans="1:9" x14ac:dyDescent="0.2">
      <c r="A24" s="97" t="s">
        <v>998</v>
      </c>
      <c r="B24" s="98">
        <v>43954</v>
      </c>
      <c r="C24" s="96">
        <f t="shared" si="1"/>
        <v>0</v>
      </c>
      <c r="D24" s="96">
        <f t="shared" si="1"/>
        <v>0</v>
      </c>
      <c r="E24" s="96">
        <f t="shared" si="1"/>
        <v>0</v>
      </c>
      <c r="F24" s="96">
        <f t="shared" si="1"/>
        <v>0</v>
      </c>
      <c r="G24" s="96">
        <f t="shared" si="1"/>
        <v>0</v>
      </c>
      <c r="H24" s="96">
        <f t="shared" si="1"/>
        <v>0</v>
      </c>
      <c r="I24" s="96">
        <f t="shared" si="1"/>
        <v>1</v>
      </c>
    </row>
    <row r="25" spans="1:9" x14ac:dyDescent="0.2">
      <c r="A25" s="97" t="s">
        <v>754</v>
      </c>
      <c r="B25" s="98">
        <v>43948</v>
      </c>
      <c r="C25" s="96">
        <f t="shared" si="1"/>
        <v>1</v>
      </c>
      <c r="D25" s="96">
        <f t="shared" si="1"/>
        <v>0</v>
      </c>
      <c r="E25" s="96">
        <f t="shared" si="1"/>
        <v>0</v>
      </c>
      <c r="F25" s="96">
        <f t="shared" si="1"/>
        <v>0</v>
      </c>
      <c r="G25" s="96">
        <f t="shared" si="1"/>
        <v>0</v>
      </c>
      <c r="H25" s="96">
        <f t="shared" si="1"/>
        <v>0</v>
      </c>
      <c r="I25" s="96">
        <f t="shared" si="1"/>
        <v>0</v>
      </c>
    </row>
    <row r="26" spans="1:9" x14ac:dyDescent="0.2">
      <c r="A26" s="97" t="s">
        <v>754</v>
      </c>
      <c r="B26" s="98">
        <v>43949</v>
      </c>
      <c r="C26" s="96">
        <f t="shared" si="1"/>
        <v>0</v>
      </c>
      <c r="D26" s="96">
        <f t="shared" si="1"/>
        <v>1</v>
      </c>
      <c r="E26" s="96">
        <f t="shared" si="1"/>
        <v>0</v>
      </c>
      <c r="F26" s="96">
        <f t="shared" si="1"/>
        <v>0</v>
      </c>
      <c r="G26" s="96">
        <f t="shared" si="1"/>
        <v>0</v>
      </c>
      <c r="H26" s="96">
        <f t="shared" si="1"/>
        <v>0</v>
      </c>
      <c r="I26" s="96">
        <f t="shared" si="1"/>
        <v>0</v>
      </c>
    </row>
    <row r="27" spans="1:9" x14ac:dyDescent="0.2">
      <c r="A27" s="97" t="s">
        <v>754</v>
      </c>
      <c r="B27" s="98">
        <v>43950</v>
      </c>
      <c r="C27" s="96">
        <f t="shared" si="1"/>
        <v>0</v>
      </c>
      <c r="D27" s="96">
        <f t="shared" si="1"/>
        <v>0</v>
      </c>
      <c r="E27" s="96">
        <f t="shared" si="1"/>
        <v>1</v>
      </c>
      <c r="F27" s="96">
        <f t="shared" si="1"/>
        <v>0</v>
      </c>
      <c r="G27" s="96">
        <f t="shared" si="1"/>
        <v>0</v>
      </c>
      <c r="H27" s="96">
        <f t="shared" si="1"/>
        <v>0</v>
      </c>
      <c r="I27" s="96">
        <f t="shared" si="1"/>
        <v>0</v>
      </c>
    </row>
    <row r="28" spans="1:9" x14ac:dyDescent="0.2">
      <c r="A28" s="97" t="s">
        <v>754</v>
      </c>
      <c r="B28" s="98">
        <v>43951</v>
      </c>
      <c r="C28" s="96">
        <f t="shared" si="1"/>
        <v>0</v>
      </c>
      <c r="D28" s="96">
        <f t="shared" si="1"/>
        <v>0</v>
      </c>
      <c r="E28" s="96">
        <f t="shared" si="1"/>
        <v>0</v>
      </c>
      <c r="F28" s="96">
        <f t="shared" si="1"/>
        <v>1</v>
      </c>
      <c r="G28" s="96">
        <f t="shared" si="1"/>
        <v>0</v>
      </c>
      <c r="H28" s="96">
        <f t="shared" si="1"/>
        <v>0</v>
      </c>
      <c r="I28" s="96">
        <f t="shared" si="1"/>
        <v>0</v>
      </c>
    </row>
    <row r="29" spans="1:9" x14ac:dyDescent="0.2">
      <c r="A29" s="97" t="s">
        <v>754</v>
      </c>
      <c r="B29" s="98">
        <v>43952</v>
      </c>
      <c r="C29" s="96">
        <f t="shared" si="1"/>
        <v>0</v>
      </c>
      <c r="D29" s="96">
        <f t="shared" si="1"/>
        <v>0</v>
      </c>
      <c r="E29" s="96">
        <f t="shared" si="1"/>
        <v>0</v>
      </c>
      <c r="F29" s="96">
        <f t="shared" si="1"/>
        <v>0</v>
      </c>
      <c r="G29" s="96">
        <f t="shared" si="1"/>
        <v>1</v>
      </c>
      <c r="H29" s="96">
        <f t="shared" si="1"/>
        <v>0</v>
      </c>
      <c r="I29" s="96">
        <f t="shared" si="1"/>
        <v>0</v>
      </c>
    </row>
    <row r="30" spans="1:9" x14ac:dyDescent="0.2">
      <c r="A30" s="97" t="s">
        <v>754</v>
      </c>
      <c r="B30" s="98">
        <v>43953</v>
      </c>
      <c r="C30" s="96">
        <f t="shared" si="1"/>
        <v>0</v>
      </c>
      <c r="D30" s="96">
        <f t="shared" si="1"/>
        <v>0</v>
      </c>
      <c r="E30" s="96">
        <f t="shared" si="1"/>
        <v>0</v>
      </c>
      <c r="F30" s="96">
        <f t="shared" si="1"/>
        <v>0</v>
      </c>
      <c r="G30" s="96">
        <f t="shared" si="1"/>
        <v>0</v>
      </c>
      <c r="H30" s="96">
        <f t="shared" si="1"/>
        <v>1</v>
      </c>
      <c r="I30" s="96">
        <f t="shared" si="1"/>
        <v>0</v>
      </c>
    </row>
    <row r="31" spans="1:9" x14ac:dyDescent="0.2">
      <c r="A31" s="97" t="s">
        <v>754</v>
      </c>
      <c r="B31" s="98">
        <v>43954</v>
      </c>
      <c r="C31" s="96">
        <f t="shared" si="1"/>
        <v>0</v>
      </c>
      <c r="D31" s="96">
        <f t="shared" si="1"/>
        <v>0</v>
      </c>
      <c r="E31" s="96">
        <f t="shared" si="1"/>
        <v>0</v>
      </c>
      <c r="F31" s="96">
        <f t="shared" si="1"/>
        <v>0</v>
      </c>
      <c r="G31" s="96">
        <f t="shared" si="1"/>
        <v>0</v>
      </c>
      <c r="H31" s="96">
        <f t="shared" si="1"/>
        <v>0</v>
      </c>
      <c r="I31" s="96">
        <f t="shared" si="1"/>
        <v>1</v>
      </c>
    </row>
    <row r="32" spans="1:9" x14ac:dyDescent="0.2">
      <c r="A32" s="97" t="s">
        <v>924</v>
      </c>
      <c r="B32" s="98">
        <v>43948</v>
      </c>
      <c r="C32" s="96">
        <f t="shared" si="1"/>
        <v>1</v>
      </c>
      <c r="D32" s="96">
        <f t="shared" si="1"/>
        <v>0</v>
      </c>
      <c r="E32" s="96">
        <f t="shared" si="1"/>
        <v>0</v>
      </c>
      <c r="F32" s="96">
        <f t="shared" si="1"/>
        <v>0</v>
      </c>
      <c r="G32" s="96">
        <f t="shared" si="1"/>
        <v>0</v>
      </c>
      <c r="H32" s="96">
        <f t="shared" si="1"/>
        <v>0</v>
      </c>
      <c r="I32" s="96">
        <f t="shared" si="1"/>
        <v>0</v>
      </c>
    </row>
    <row r="33" spans="1:9" x14ac:dyDescent="0.2">
      <c r="A33" s="97" t="s">
        <v>924</v>
      </c>
      <c r="B33" s="98">
        <v>43949</v>
      </c>
      <c r="C33" s="96">
        <f t="shared" si="1"/>
        <v>0</v>
      </c>
      <c r="D33" s="96">
        <f t="shared" si="1"/>
        <v>1</v>
      </c>
      <c r="E33" s="96">
        <f t="shared" si="1"/>
        <v>0</v>
      </c>
      <c r="F33" s="96">
        <f t="shared" si="1"/>
        <v>0</v>
      </c>
      <c r="G33" s="96">
        <f t="shared" si="1"/>
        <v>0</v>
      </c>
      <c r="H33" s="96">
        <f t="shared" si="1"/>
        <v>0</v>
      </c>
      <c r="I33" s="96">
        <f t="shared" si="1"/>
        <v>0</v>
      </c>
    </row>
    <row r="34" spans="1:9" x14ac:dyDescent="0.2">
      <c r="A34" s="97" t="s">
        <v>924</v>
      </c>
      <c r="B34" s="98">
        <v>43950</v>
      </c>
      <c r="C34" s="96">
        <f t="shared" si="1"/>
        <v>0</v>
      </c>
      <c r="D34" s="96">
        <f t="shared" si="1"/>
        <v>0</v>
      </c>
      <c r="E34" s="96">
        <f t="shared" si="1"/>
        <v>1</v>
      </c>
      <c r="F34" s="96">
        <f t="shared" si="1"/>
        <v>0</v>
      </c>
      <c r="G34" s="96">
        <f t="shared" si="1"/>
        <v>0</v>
      </c>
      <c r="H34" s="96">
        <f t="shared" si="1"/>
        <v>0</v>
      </c>
      <c r="I34" s="96">
        <f t="shared" si="1"/>
        <v>0</v>
      </c>
    </row>
    <row r="35" spans="1:9" x14ac:dyDescent="0.2">
      <c r="A35" s="97" t="s">
        <v>924</v>
      </c>
      <c r="B35" s="98">
        <v>43951</v>
      </c>
      <c r="C35" s="96">
        <f t="shared" si="1"/>
        <v>0</v>
      </c>
      <c r="D35" s="96">
        <f t="shared" si="1"/>
        <v>0</v>
      </c>
      <c r="E35" s="96">
        <f t="shared" si="1"/>
        <v>0</v>
      </c>
      <c r="F35" s="96">
        <f t="shared" si="1"/>
        <v>1</v>
      </c>
      <c r="G35" s="96">
        <f t="shared" si="1"/>
        <v>0</v>
      </c>
      <c r="H35" s="96">
        <f t="shared" si="1"/>
        <v>0</v>
      </c>
      <c r="I35" s="96">
        <f t="shared" si="1"/>
        <v>0</v>
      </c>
    </row>
    <row r="36" spans="1:9" x14ac:dyDescent="0.2">
      <c r="A36" s="97" t="s">
        <v>924</v>
      </c>
      <c r="B36" s="98">
        <v>43952</v>
      </c>
      <c r="C36" s="96">
        <f t="shared" si="1"/>
        <v>0</v>
      </c>
      <c r="D36" s="96">
        <f t="shared" si="1"/>
        <v>0</v>
      </c>
      <c r="E36" s="96">
        <f t="shared" si="1"/>
        <v>0</v>
      </c>
      <c r="F36" s="96">
        <f t="shared" si="1"/>
        <v>0</v>
      </c>
      <c r="G36" s="96">
        <f t="shared" si="1"/>
        <v>1</v>
      </c>
      <c r="H36" s="96">
        <f t="shared" si="1"/>
        <v>0</v>
      </c>
      <c r="I36" s="96">
        <f t="shared" si="1"/>
        <v>0</v>
      </c>
    </row>
    <row r="37" spans="1:9" x14ac:dyDescent="0.2">
      <c r="A37" s="97" t="s">
        <v>924</v>
      </c>
      <c r="B37" s="98">
        <v>43953</v>
      </c>
      <c r="C37" s="96">
        <f t="shared" ref="C37:I46" si="2">IF($B37=C$2,1,0)</f>
        <v>0</v>
      </c>
      <c r="D37" s="96">
        <f t="shared" si="2"/>
        <v>0</v>
      </c>
      <c r="E37" s="96">
        <f t="shared" si="2"/>
        <v>0</v>
      </c>
      <c r="F37" s="96">
        <f t="shared" si="2"/>
        <v>0</v>
      </c>
      <c r="G37" s="96">
        <f t="shared" si="2"/>
        <v>0</v>
      </c>
      <c r="H37" s="96">
        <f t="shared" si="2"/>
        <v>1</v>
      </c>
      <c r="I37" s="96">
        <f t="shared" si="2"/>
        <v>0</v>
      </c>
    </row>
    <row r="38" spans="1:9" x14ac:dyDescent="0.2">
      <c r="A38" s="97" t="s">
        <v>924</v>
      </c>
      <c r="B38" s="98">
        <v>43954</v>
      </c>
      <c r="C38" s="96">
        <f t="shared" si="2"/>
        <v>0</v>
      </c>
      <c r="D38" s="96">
        <f t="shared" si="2"/>
        <v>0</v>
      </c>
      <c r="E38" s="96">
        <f t="shared" si="2"/>
        <v>0</v>
      </c>
      <c r="F38" s="96">
        <f t="shared" si="2"/>
        <v>0</v>
      </c>
      <c r="G38" s="96">
        <f t="shared" si="2"/>
        <v>0</v>
      </c>
      <c r="H38" s="96">
        <f t="shared" si="2"/>
        <v>0</v>
      </c>
      <c r="I38" s="96">
        <f t="shared" si="2"/>
        <v>1</v>
      </c>
    </row>
    <row r="39" spans="1:9" x14ac:dyDescent="0.2">
      <c r="A39" s="97" t="s">
        <v>872</v>
      </c>
      <c r="B39" s="98">
        <v>43948</v>
      </c>
      <c r="C39" s="96">
        <f t="shared" si="2"/>
        <v>1</v>
      </c>
      <c r="D39" s="96">
        <f t="shared" si="2"/>
        <v>0</v>
      </c>
      <c r="E39" s="96">
        <f t="shared" si="2"/>
        <v>0</v>
      </c>
      <c r="F39" s="96">
        <f t="shared" si="2"/>
        <v>0</v>
      </c>
      <c r="G39" s="96">
        <f t="shared" si="2"/>
        <v>0</v>
      </c>
      <c r="H39" s="96">
        <f t="shared" si="2"/>
        <v>0</v>
      </c>
      <c r="I39" s="96">
        <f t="shared" si="2"/>
        <v>0</v>
      </c>
    </row>
    <row r="40" spans="1:9" x14ac:dyDescent="0.2">
      <c r="A40" s="97" t="s">
        <v>872</v>
      </c>
      <c r="B40" s="98">
        <v>43949</v>
      </c>
      <c r="C40" s="96">
        <f t="shared" si="2"/>
        <v>0</v>
      </c>
      <c r="D40" s="96">
        <f t="shared" si="2"/>
        <v>1</v>
      </c>
      <c r="E40" s="96">
        <f t="shared" si="2"/>
        <v>0</v>
      </c>
      <c r="F40" s="96">
        <f t="shared" si="2"/>
        <v>0</v>
      </c>
      <c r="G40" s="96">
        <f t="shared" si="2"/>
        <v>0</v>
      </c>
      <c r="H40" s="96">
        <f t="shared" si="2"/>
        <v>0</v>
      </c>
      <c r="I40" s="96">
        <f t="shared" si="2"/>
        <v>0</v>
      </c>
    </row>
    <row r="41" spans="1:9" x14ac:dyDescent="0.2">
      <c r="A41" s="97" t="s">
        <v>872</v>
      </c>
      <c r="B41" s="98">
        <v>43950</v>
      </c>
      <c r="C41" s="96">
        <f t="shared" si="2"/>
        <v>0</v>
      </c>
      <c r="D41" s="96">
        <f t="shared" si="2"/>
        <v>0</v>
      </c>
      <c r="E41" s="96">
        <f t="shared" si="2"/>
        <v>1</v>
      </c>
      <c r="F41" s="96">
        <f t="shared" si="2"/>
        <v>0</v>
      </c>
      <c r="G41" s="96">
        <f t="shared" si="2"/>
        <v>0</v>
      </c>
      <c r="H41" s="96">
        <f t="shared" si="2"/>
        <v>0</v>
      </c>
      <c r="I41" s="96">
        <f t="shared" si="2"/>
        <v>0</v>
      </c>
    </row>
    <row r="42" spans="1:9" x14ac:dyDescent="0.2">
      <c r="A42" s="97" t="s">
        <v>872</v>
      </c>
      <c r="B42" s="98">
        <v>43951</v>
      </c>
      <c r="C42" s="96">
        <f t="shared" si="2"/>
        <v>0</v>
      </c>
      <c r="D42" s="96">
        <f t="shared" si="2"/>
        <v>0</v>
      </c>
      <c r="E42" s="96">
        <f t="shared" si="2"/>
        <v>0</v>
      </c>
      <c r="F42" s="96">
        <f t="shared" si="2"/>
        <v>1</v>
      </c>
      <c r="G42" s="96">
        <f t="shared" si="2"/>
        <v>0</v>
      </c>
      <c r="H42" s="96">
        <f t="shared" si="2"/>
        <v>0</v>
      </c>
      <c r="I42" s="96">
        <f t="shared" si="2"/>
        <v>0</v>
      </c>
    </row>
    <row r="43" spans="1:9" x14ac:dyDescent="0.2">
      <c r="A43" s="97" t="s">
        <v>872</v>
      </c>
      <c r="B43" s="98">
        <v>43952</v>
      </c>
      <c r="C43" s="96">
        <f t="shared" si="2"/>
        <v>0</v>
      </c>
      <c r="D43" s="96">
        <f t="shared" si="2"/>
        <v>0</v>
      </c>
      <c r="E43" s="96">
        <f t="shared" si="2"/>
        <v>0</v>
      </c>
      <c r="F43" s="96">
        <f t="shared" si="2"/>
        <v>0</v>
      </c>
      <c r="G43" s="96">
        <f t="shared" si="2"/>
        <v>1</v>
      </c>
      <c r="H43" s="96">
        <f t="shared" si="2"/>
        <v>0</v>
      </c>
      <c r="I43" s="96">
        <f t="shared" si="2"/>
        <v>0</v>
      </c>
    </row>
    <row r="44" spans="1:9" x14ac:dyDescent="0.2">
      <c r="A44" s="97" t="s">
        <v>872</v>
      </c>
      <c r="B44" s="98">
        <v>43953</v>
      </c>
      <c r="C44" s="96">
        <f t="shared" si="2"/>
        <v>0</v>
      </c>
      <c r="D44" s="96">
        <f t="shared" si="2"/>
        <v>0</v>
      </c>
      <c r="E44" s="96">
        <f t="shared" si="2"/>
        <v>0</v>
      </c>
      <c r="F44" s="96">
        <f t="shared" si="2"/>
        <v>0</v>
      </c>
      <c r="G44" s="96">
        <f t="shared" si="2"/>
        <v>0</v>
      </c>
      <c r="H44" s="96">
        <f t="shared" si="2"/>
        <v>1</v>
      </c>
      <c r="I44" s="96">
        <f t="shared" si="2"/>
        <v>0</v>
      </c>
    </row>
    <row r="45" spans="1:9" x14ac:dyDescent="0.2">
      <c r="A45" s="97" t="s">
        <v>872</v>
      </c>
      <c r="B45" s="98">
        <v>43954</v>
      </c>
      <c r="C45" s="96">
        <f t="shared" si="2"/>
        <v>0</v>
      </c>
      <c r="D45" s="96">
        <f t="shared" si="2"/>
        <v>0</v>
      </c>
      <c r="E45" s="96">
        <f t="shared" si="2"/>
        <v>0</v>
      </c>
      <c r="F45" s="96">
        <f t="shared" si="2"/>
        <v>0</v>
      </c>
      <c r="G45" s="96">
        <f t="shared" si="2"/>
        <v>0</v>
      </c>
      <c r="H45" s="96">
        <f t="shared" si="2"/>
        <v>0</v>
      </c>
      <c r="I45" s="96">
        <f t="shared" si="2"/>
        <v>1</v>
      </c>
    </row>
    <row r="46" spans="1:9" x14ac:dyDescent="0.2">
      <c r="A46" s="97" t="s">
        <v>999</v>
      </c>
      <c r="B46" s="98">
        <v>43948</v>
      </c>
      <c r="C46" s="96">
        <f t="shared" si="2"/>
        <v>1</v>
      </c>
      <c r="D46" s="96">
        <f t="shared" si="2"/>
        <v>0</v>
      </c>
      <c r="E46" s="96">
        <f t="shared" si="2"/>
        <v>0</v>
      </c>
      <c r="F46" s="96">
        <f t="shared" si="2"/>
        <v>0</v>
      </c>
      <c r="G46" s="96">
        <f t="shared" si="2"/>
        <v>0</v>
      </c>
      <c r="H46" s="96">
        <f t="shared" si="2"/>
        <v>0</v>
      </c>
      <c r="I46" s="96">
        <f t="shared" si="2"/>
        <v>0</v>
      </c>
    </row>
    <row r="47" spans="1:9" x14ac:dyDescent="0.2">
      <c r="A47" s="97" t="s">
        <v>999</v>
      </c>
      <c r="B47" s="98">
        <v>43949</v>
      </c>
      <c r="C47" s="96">
        <f t="shared" ref="C47:I59" si="3">IF($B47=C$2,1,0)</f>
        <v>0</v>
      </c>
      <c r="D47" s="96">
        <f t="shared" si="3"/>
        <v>1</v>
      </c>
      <c r="E47" s="96">
        <f t="shared" si="3"/>
        <v>0</v>
      </c>
      <c r="F47" s="96">
        <f t="shared" si="3"/>
        <v>0</v>
      </c>
      <c r="G47" s="96">
        <f t="shared" si="3"/>
        <v>0</v>
      </c>
      <c r="H47" s="96">
        <f t="shared" si="3"/>
        <v>0</v>
      </c>
      <c r="I47" s="96">
        <f t="shared" si="3"/>
        <v>0</v>
      </c>
    </row>
    <row r="48" spans="1:9" x14ac:dyDescent="0.2">
      <c r="A48" s="97" t="s">
        <v>999</v>
      </c>
      <c r="B48" s="98">
        <v>43950</v>
      </c>
      <c r="C48" s="96">
        <f t="shared" si="3"/>
        <v>0</v>
      </c>
      <c r="D48" s="96">
        <f t="shared" si="3"/>
        <v>0</v>
      </c>
      <c r="E48" s="96">
        <f t="shared" si="3"/>
        <v>1</v>
      </c>
      <c r="F48" s="96">
        <f t="shared" si="3"/>
        <v>0</v>
      </c>
      <c r="G48" s="96">
        <f t="shared" si="3"/>
        <v>0</v>
      </c>
      <c r="H48" s="96">
        <f t="shared" si="3"/>
        <v>0</v>
      </c>
      <c r="I48" s="96">
        <f t="shared" si="3"/>
        <v>0</v>
      </c>
    </row>
    <row r="49" spans="1:9" x14ac:dyDescent="0.2">
      <c r="A49" s="97" t="s">
        <v>999</v>
      </c>
      <c r="B49" s="98">
        <v>43951</v>
      </c>
      <c r="C49" s="96">
        <f t="shared" si="3"/>
        <v>0</v>
      </c>
      <c r="D49" s="96">
        <f t="shared" si="3"/>
        <v>0</v>
      </c>
      <c r="E49" s="96">
        <f t="shared" si="3"/>
        <v>0</v>
      </c>
      <c r="F49" s="96">
        <f t="shared" si="3"/>
        <v>1</v>
      </c>
      <c r="G49" s="96">
        <f t="shared" si="3"/>
        <v>0</v>
      </c>
      <c r="H49" s="96">
        <f t="shared" si="3"/>
        <v>0</v>
      </c>
      <c r="I49" s="96">
        <f t="shared" si="3"/>
        <v>0</v>
      </c>
    </row>
    <row r="50" spans="1:9" x14ac:dyDescent="0.2">
      <c r="A50" s="97" t="s">
        <v>999</v>
      </c>
      <c r="B50" s="98">
        <v>43952</v>
      </c>
      <c r="C50" s="96">
        <f t="shared" si="3"/>
        <v>0</v>
      </c>
      <c r="D50" s="96">
        <f t="shared" si="3"/>
        <v>0</v>
      </c>
      <c r="E50" s="96">
        <f t="shared" si="3"/>
        <v>0</v>
      </c>
      <c r="F50" s="96">
        <f t="shared" si="3"/>
        <v>0</v>
      </c>
      <c r="G50" s="96">
        <f t="shared" si="3"/>
        <v>1</v>
      </c>
      <c r="H50" s="96">
        <f t="shared" si="3"/>
        <v>0</v>
      </c>
      <c r="I50" s="96">
        <f t="shared" si="3"/>
        <v>0</v>
      </c>
    </row>
    <row r="51" spans="1:9" x14ac:dyDescent="0.2">
      <c r="A51" s="97" t="s">
        <v>999</v>
      </c>
      <c r="B51" s="98">
        <v>43953</v>
      </c>
      <c r="C51" s="96">
        <f t="shared" si="3"/>
        <v>0</v>
      </c>
      <c r="D51" s="96">
        <f t="shared" si="3"/>
        <v>0</v>
      </c>
      <c r="E51" s="96">
        <f t="shared" si="3"/>
        <v>0</v>
      </c>
      <c r="F51" s="96">
        <f t="shared" si="3"/>
        <v>0</v>
      </c>
      <c r="G51" s="96">
        <f t="shared" si="3"/>
        <v>0</v>
      </c>
      <c r="H51" s="96">
        <f t="shared" si="3"/>
        <v>1</v>
      </c>
      <c r="I51" s="96">
        <f t="shared" si="3"/>
        <v>0</v>
      </c>
    </row>
    <row r="52" spans="1:9" x14ac:dyDescent="0.2">
      <c r="A52" s="97" t="s">
        <v>999</v>
      </c>
      <c r="B52" s="98">
        <v>43954</v>
      </c>
      <c r="C52" s="96">
        <f t="shared" si="3"/>
        <v>0</v>
      </c>
      <c r="D52" s="96">
        <f t="shared" si="3"/>
        <v>0</v>
      </c>
      <c r="E52" s="96">
        <f t="shared" si="3"/>
        <v>0</v>
      </c>
      <c r="F52" s="96">
        <f t="shared" si="3"/>
        <v>0</v>
      </c>
      <c r="G52" s="96">
        <f t="shared" si="3"/>
        <v>0</v>
      </c>
      <c r="H52" s="96">
        <f t="shared" si="3"/>
        <v>0</v>
      </c>
      <c r="I52" s="96">
        <f t="shared" si="3"/>
        <v>1</v>
      </c>
    </row>
    <row r="53" spans="1:9" x14ac:dyDescent="0.2">
      <c r="A53" s="97" t="s">
        <v>1043</v>
      </c>
      <c r="B53" s="98">
        <v>43948</v>
      </c>
      <c r="C53" s="96">
        <f t="shared" si="3"/>
        <v>1</v>
      </c>
      <c r="D53" s="96">
        <f t="shared" si="3"/>
        <v>0</v>
      </c>
      <c r="E53" s="96">
        <f t="shared" si="3"/>
        <v>0</v>
      </c>
      <c r="F53" s="96">
        <f t="shared" si="3"/>
        <v>0</v>
      </c>
      <c r="G53" s="96">
        <f t="shared" si="3"/>
        <v>0</v>
      </c>
      <c r="H53" s="96">
        <f t="shared" si="3"/>
        <v>0</v>
      </c>
      <c r="I53" s="96">
        <f t="shared" si="3"/>
        <v>0</v>
      </c>
    </row>
    <row r="54" spans="1:9" x14ac:dyDescent="0.2">
      <c r="A54" s="97" t="s">
        <v>1043</v>
      </c>
      <c r="B54" s="98">
        <v>43949</v>
      </c>
      <c r="C54" s="96">
        <f t="shared" si="3"/>
        <v>0</v>
      </c>
      <c r="D54" s="96">
        <f t="shared" si="3"/>
        <v>1</v>
      </c>
      <c r="E54" s="96">
        <f t="shared" si="3"/>
        <v>0</v>
      </c>
      <c r="F54" s="96">
        <f t="shared" si="3"/>
        <v>0</v>
      </c>
      <c r="G54" s="96">
        <f t="shared" si="3"/>
        <v>0</v>
      </c>
      <c r="H54" s="96">
        <f t="shared" si="3"/>
        <v>0</v>
      </c>
      <c r="I54" s="96">
        <f t="shared" si="3"/>
        <v>0</v>
      </c>
    </row>
    <row r="55" spans="1:9" x14ac:dyDescent="0.2">
      <c r="A55" s="97" t="s">
        <v>1043</v>
      </c>
      <c r="B55" s="98">
        <v>43950</v>
      </c>
      <c r="C55" s="96">
        <f t="shared" si="3"/>
        <v>0</v>
      </c>
      <c r="D55" s="96">
        <f t="shared" si="3"/>
        <v>0</v>
      </c>
      <c r="E55" s="96">
        <f t="shared" si="3"/>
        <v>1</v>
      </c>
      <c r="F55" s="96">
        <f t="shared" si="3"/>
        <v>0</v>
      </c>
      <c r="G55" s="96">
        <f t="shared" si="3"/>
        <v>0</v>
      </c>
      <c r="H55" s="96">
        <f t="shared" si="3"/>
        <v>0</v>
      </c>
      <c r="I55" s="96">
        <f t="shared" si="3"/>
        <v>0</v>
      </c>
    </row>
    <row r="56" spans="1:9" x14ac:dyDescent="0.2">
      <c r="A56" s="97" t="s">
        <v>1043</v>
      </c>
      <c r="B56" s="98">
        <v>43951</v>
      </c>
      <c r="C56" s="96">
        <f t="shared" si="3"/>
        <v>0</v>
      </c>
      <c r="D56" s="96">
        <f t="shared" si="3"/>
        <v>0</v>
      </c>
      <c r="E56" s="96">
        <f t="shared" si="3"/>
        <v>0</v>
      </c>
      <c r="F56" s="96">
        <f t="shared" si="3"/>
        <v>1</v>
      </c>
      <c r="G56" s="96">
        <f t="shared" si="3"/>
        <v>0</v>
      </c>
      <c r="H56" s="96">
        <f t="shared" si="3"/>
        <v>0</v>
      </c>
      <c r="I56" s="96">
        <f t="shared" si="3"/>
        <v>0</v>
      </c>
    </row>
    <row r="57" spans="1:9" x14ac:dyDescent="0.2">
      <c r="A57" s="97" t="s">
        <v>1043</v>
      </c>
      <c r="B57" s="98">
        <v>43952</v>
      </c>
      <c r="C57" s="96">
        <f t="shared" si="3"/>
        <v>0</v>
      </c>
      <c r="D57" s="96">
        <f t="shared" si="3"/>
        <v>0</v>
      </c>
      <c r="E57" s="96">
        <f t="shared" si="3"/>
        <v>0</v>
      </c>
      <c r="F57" s="96">
        <f t="shared" si="3"/>
        <v>0</v>
      </c>
      <c r="G57" s="96">
        <f t="shared" si="3"/>
        <v>1</v>
      </c>
      <c r="H57" s="96">
        <f t="shared" si="3"/>
        <v>0</v>
      </c>
      <c r="I57" s="96">
        <f t="shared" si="3"/>
        <v>0</v>
      </c>
    </row>
    <row r="58" spans="1:9" x14ac:dyDescent="0.2">
      <c r="A58" s="97" t="s">
        <v>1043</v>
      </c>
      <c r="B58" s="98">
        <v>43953</v>
      </c>
      <c r="C58" s="96">
        <f t="shared" si="3"/>
        <v>0</v>
      </c>
      <c r="D58" s="96">
        <f t="shared" si="3"/>
        <v>0</v>
      </c>
      <c r="E58" s="96">
        <f t="shared" si="3"/>
        <v>0</v>
      </c>
      <c r="F58" s="96">
        <f t="shared" si="3"/>
        <v>0</v>
      </c>
      <c r="G58" s="96">
        <f t="shared" si="3"/>
        <v>0</v>
      </c>
      <c r="H58" s="96">
        <f t="shared" si="3"/>
        <v>1</v>
      </c>
      <c r="I58" s="96">
        <f t="shared" si="3"/>
        <v>0</v>
      </c>
    </row>
    <row r="59" spans="1:9" x14ac:dyDescent="0.2">
      <c r="A59" s="97" t="s">
        <v>1043</v>
      </c>
      <c r="B59" s="98">
        <v>43954</v>
      </c>
      <c r="C59" s="96">
        <f t="shared" si="3"/>
        <v>0</v>
      </c>
      <c r="D59" s="96">
        <f t="shared" si="3"/>
        <v>0</v>
      </c>
      <c r="E59" s="96">
        <f t="shared" si="3"/>
        <v>0</v>
      </c>
      <c r="F59" s="96">
        <f t="shared" si="3"/>
        <v>0</v>
      </c>
      <c r="G59" s="96">
        <f t="shared" si="3"/>
        <v>0</v>
      </c>
      <c r="H59" s="96">
        <f t="shared" si="3"/>
        <v>0</v>
      </c>
      <c r="I59" s="96">
        <f t="shared" si="3"/>
        <v>1</v>
      </c>
    </row>
  </sheetData>
  <mergeCells count="1">
    <mergeCell ref="A1:I1"/>
  </mergeCells>
  <printOptions horizontalCentered="1"/>
  <pageMargins left="0" right="0" top="0" bottom="0" header="0.31496062992125984" footer="0.31496062992125984"/>
  <pageSetup paperSize="9" scale="74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869"/>
  <sheetViews>
    <sheetView showZeros="0" workbookViewId="0">
      <selection activeCell="A2" sqref="A1:A1048576"/>
    </sheetView>
  </sheetViews>
  <sheetFormatPr defaultRowHeight="12.75" x14ac:dyDescent="0.2"/>
  <cols>
    <col min="1" max="1" width="41.5703125" style="100" customWidth="1"/>
    <col min="2" max="2" width="13.28515625" style="101" bestFit="1" customWidth="1"/>
    <col min="3" max="9" width="8.7109375" style="99" bestFit="1" customWidth="1"/>
    <col min="10" max="16384" width="9.140625" style="95"/>
  </cols>
  <sheetData>
    <row r="1" spans="1:9" ht="49.5" customHeight="1" x14ac:dyDescent="0.2">
      <c r="A1" s="117" t="s">
        <v>1379</v>
      </c>
      <c r="B1" s="117"/>
      <c r="C1" s="117"/>
      <c r="D1" s="117"/>
      <c r="E1" s="117"/>
      <c r="F1" s="117"/>
      <c r="G1" s="117"/>
      <c r="H1" s="117"/>
      <c r="I1" s="117"/>
    </row>
    <row r="2" spans="1:9" ht="25.5" x14ac:dyDescent="0.2">
      <c r="A2" s="103" t="s">
        <v>1058</v>
      </c>
      <c r="B2" s="104" t="s">
        <v>1059</v>
      </c>
      <c r="C2" s="102">
        <v>43948</v>
      </c>
      <c r="D2" s="102">
        <v>43949</v>
      </c>
      <c r="E2" s="102">
        <v>43950</v>
      </c>
      <c r="F2" s="102">
        <v>43951</v>
      </c>
      <c r="G2" s="102">
        <v>43952</v>
      </c>
      <c r="H2" s="102">
        <v>43953</v>
      </c>
      <c r="I2" s="102">
        <v>43954</v>
      </c>
    </row>
    <row r="3" spans="1:9" x14ac:dyDescent="0.2">
      <c r="A3" s="103" t="s">
        <v>645</v>
      </c>
      <c r="B3" s="105">
        <v>43949</v>
      </c>
      <c r="C3" s="94">
        <v>0</v>
      </c>
      <c r="D3" s="94">
        <v>1</v>
      </c>
      <c r="E3" s="94">
        <v>0</v>
      </c>
      <c r="F3" s="94">
        <v>0</v>
      </c>
      <c r="G3" s="94">
        <v>0</v>
      </c>
      <c r="H3" s="94">
        <v>0</v>
      </c>
      <c r="I3" s="94">
        <v>0</v>
      </c>
    </row>
    <row r="4" spans="1:9" x14ac:dyDescent="0.2">
      <c r="A4" s="103" t="s">
        <v>1001</v>
      </c>
      <c r="B4" s="105">
        <v>43949</v>
      </c>
      <c r="C4" s="94">
        <v>0</v>
      </c>
      <c r="D4" s="94">
        <v>1</v>
      </c>
      <c r="E4" s="94">
        <v>0</v>
      </c>
      <c r="F4" s="94">
        <v>0</v>
      </c>
      <c r="G4" s="94">
        <v>0</v>
      </c>
      <c r="H4" s="94">
        <v>0</v>
      </c>
      <c r="I4" s="94">
        <v>0</v>
      </c>
    </row>
    <row r="5" spans="1:9" x14ac:dyDescent="0.2">
      <c r="A5" s="103" t="s">
        <v>1001</v>
      </c>
      <c r="B5" s="105">
        <v>43950</v>
      </c>
      <c r="C5" s="94">
        <v>0</v>
      </c>
      <c r="D5" s="94">
        <v>0</v>
      </c>
      <c r="E5" s="94">
        <v>1</v>
      </c>
      <c r="F5" s="94">
        <v>0</v>
      </c>
      <c r="G5" s="94">
        <v>0</v>
      </c>
      <c r="H5" s="94">
        <v>0</v>
      </c>
      <c r="I5" s="94">
        <v>0</v>
      </c>
    </row>
    <row r="6" spans="1:9" x14ac:dyDescent="0.2">
      <c r="A6" s="103" t="s">
        <v>540</v>
      </c>
      <c r="B6" s="105">
        <v>43948</v>
      </c>
      <c r="C6" s="94">
        <v>1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</row>
    <row r="7" spans="1:9" x14ac:dyDescent="0.2">
      <c r="A7" s="103" t="s">
        <v>540</v>
      </c>
      <c r="B7" s="105">
        <v>43949</v>
      </c>
      <c r="C7" s="94">
        <v>0</v>
      </c>
      <c r="D7" s="94">
        <v>1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</row>
    <row r="8" spans="1:9" x14ac:dyDescent="0.2">
      <c r="A8" s="103" t="s">
        <v>540</v>
      </c>
      <c r="B8" s="105">
        <v>43950</v>
      </c>
      <c r="C8" s="94">
        <v>0</v>
      </c>
      <c r="D8" s="94">
        <v>0</v>
      </c>
      <c r="E8" s="94">
        <v>1</v>
      </c>
      <c r="F8" s="94">
        <v>0</v>
      </c>
      <c r="G8" s="94">
        <v>0</v>
      </c>
      <c r="H8" s="94">
        <v>0</v>
      </c>
      <c r="I8" s="94">
        <v>0</v>
      </c>
    </row>
    <row r="9" spans="1:9" x14ac:dyDescent="0.2">
      <c r="A9" s="103" t="s">
        <v>540</v>
      </c>
      <c r="B9" s="105">
        <v>43951</v>
      </c>
      <c r="C9" s="94">
        <v>0</v>
      </c>
      <c r="D9" s="94">
        <v>0</v>
      </c>
      <c r="E9" s="94">
        <v>0</v>
      </c>
      <c r="F9" s="94">
        <v>1</v>
      </c>
      <c r="G9" s="94">
        <v>0</v>
      </c>
      <c r="H9" s="94">
        <v>0</v>
      </c>
      <c r="I9" s="94">
        <v>0</v>
      </c>
    </row>
    <row r="10" spans="1:9" x14ac:dyDescent="0.2">
      <c r="A10" s="103" t="s">
        <v>540</v>
      </c>
      <c r="B10" s="105">
        <v>43953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1</v>
      </c>
      <c r="I10" s="94">
        <v>0</v>
      </c>
    </row>
    <row r="11" spans="1:9" x14ac:dyDescent="0.2">
      <c r="A11" s="103" t="s">
        <v>540</v>
      </c>
      <c r="B11" s="105">
        <v>43954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1</v>
      </c>
    </row>
    <row r="12" spans="1:9" x14ac:dyDescent="0.2">
      <c r="A12" s="103" t="s">
        <v>630</v>
      </c>
      <c r="B12" s="105">
        <v>43949</v>
      </c>
      <c r="C12" s="94">
        <v>0</v>
      </c>
      <c r="D12" s="94">
        <v>1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</row>
    <row r="13" spans="1:9" x14ac:dyDescent="0.2">
      <c r="A13" s="103" t="s">
        <v>630</v>
      </c>
      <c r="B13" s="105">
        <v>43950</v>
      </c>
      <c r="C13" s="94">
        <v>0</v>
      </c>
      <c r="D13" s="94">
        <v>0</v>
      </c>
      <c r="E13" s="94">
        <v>1</v>
      </c>
      <c r="F13" s="94">
        <v>0</v>
      </c>
      <c r="G13" s="94">
        <v>0</v>
      </c>
      <c r="H13" s="94">
        <v>0</v>
      </c>
      <c r="I13" s="94">
        <v>0</v>
      </c>
    </row>
    <row r="14" spans="1:9" x14ac:dyDescent="0.2">
      <c r="A14" s="103" t="s">
        <v>630</v>
      </c>
      <c r="B14" s="105">
        <v>43952</v>
      </c>
      <c r="C14" s="94">
        <v>0</v>
      </c>
      <c r="D14" s="94">
        <v>0</v>
      </c>
      <c r="E14" s="94">
        <v>0</v>
      </c>
      <c r="F14" s="94">
        <v>0</v>
      </c>
      <c r="G14" s="94">
        <v>1</v>
      </c>
      <c r="H14" s="94">
        <v>0</v>
      </c>
      <c r="I14" s="94">
        <v>0</v>
      </c>
    </row>
    <row r="15" spans="1:9" x14ac:dyDescent="0.2">
      <c r="A15" s="103" t="s">
        <v>970</v>
      </c>
      <c r="B15" s="105">
        <v>43948</v>
      </c>
      <c r="C15" s="94">
        <v>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</row>
    <row r="16" spans="1:9" x14ac:dyDescent="0.2">
      <c r="A16" s="103" t="s">
        <v>970</v>
      </c>
      <c r="B16" s="105">
        <v>43949</v>
      </c>
      <c r="C16" s="94">
        <v>0</v>
      </c>
      <c r="D16" s="94">
        <v>1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</row>
    <row r="17" spans="1:9" x14ac:dyDescent="0.2">
      <c r="A17" s="103" t="s">
        <v>970</v>
      </c>
      <c r="B17" s="105">
        <v>43950</v>
      </c>
      <c r="C17" s="94">
        <v>0</v>
      </c>
      <c r="D17" s="94">
        <v>0</v>
      </c>
      <c r="E17" s="94">
        <v>1</v>
      </c>
      <c r="F17" s="94">
        <v>0</v>
      </c>
      <c r="G17" s="94">
        <v>0</v>
      </c>
      <c r="H17" s="94">
        <v>0</v>
      </c>
      <c r="I17" s="94">
        <v>0</v>
      </c>
    </row>
    <row r="18" spans="1:9" x14ac:dyDescent="0.2">
      <c r="A18" s="103" t="s">
        <v>970</v>
      </c>
      <c r="B18" s="105">
        <v>43951</v>
      </c>
      <c r="C18" s="94">
        <v>0</v>
      </c>
      <c r="D18" s="94">
        <v>0</v>
      </c>
      <c r="E18" s="94">
        <v>0</v>
      </c>
      <c r="F18" s="94">
        <v>1</v>
      </c>
      <c r="G18" s="94">
        <v>0</v>
      </c>
      <c r="H18" s="94">
        <v>0</v>
      </c>
      <c r="I18" s="94">
        <v>0</v>
      </c>
    </row>
    <row r="19" spans="1:9" x14ac:dyDescent="0.2">
      <c r="A19" s="103" t="s">
        <v>537</v>
      </c>
      <c r="B19" s="105">
        <v>43951</v>
      </c>
      <c r="C19" s="94">
        <v>0</v>
      </c>
      <c r="D19" s="94">
        <v>0</v>
      </c>
      <c r="E19" s="94">
        <v>0</v>
      </c>
      <c r="F19" s="94">
        <v>1</v>
      </c>
      <c r="G19" s="94">
        <v>0</v>
      </c>
      <c r="H19" s="94">
        <v>0</v>
      </c>
      <c r="I19" s="94">
        <v>0</v>
      </c>
    </row>
    <row r="20" spans="1:9" x14ac:dyDescent="0.2">
      <c r="A20" s="103" t="s">
        <v>574</v>
      </c>
      <c r="B20" s="105">
        <v>43949</v>
      </c>
      <c r="C20" s="94">
        <v>0</v>
      </c>
      <c r="D20" s="94">
        <v>1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</row>
    <row r="21" spans="1:9" x14ac:dyDescent="0.2">
      <c r="A21" s="103" t="s">
        <v>757</v>
      </c>
      <c r="B21" s="105">
        <v>43949</v>
      </c>
      <c r="C21" s="94">
        <v>0</v>
      </c>
      <c r="D21" s="94">
        <v>1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</row>
    <row r="22" spans="1:9" x14ac:dyDescent="0.2">
      <c r="A22" s="103" t="s">
        <v>563</v>
      </c>
      <c r="B22" s="105">
        <v>43948</v>
      </c>
      <c r="C22" s="94">
        <v>1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</row>
    <row r="23" spans="1:9" x14ac:dyDescent="0.2">
      <c r="A23" s="103" t="s">
        <v>563</v>
      </c>
      <c r="B23" s="105">
        <v>43949</v>
      </c>
      <c r="C23" s="94">
        <v>0</v>
      </c>
      <c r="D23" s="94">
        <v>1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</row>
    <row r="24" spans="1:9" x14ac:dyDescent="0.2">
      <c r="A24" s="103" t="s">
        <v>563</v>
      </c>
      <c r="B24" s="105">
        <v>43950</v>
      </c>
      <c r="C24" s="94">
        <v>0</v>
      </c>
      <c r="D24" s="94">
        <v>0</v>
      </c>
      <c r="E24" s="94">
        <v>1</v>
      </c>
      <c r="F24" s="94">
        <v>0</v>
      </c>
      <c r="G24" s="94">
        <v>0</v>
      </c>
      <c r="H24" s="94">
        <v>0</v>
      </c>
      <c r="I24" s="94">
        <v>0</v>
      </c>
    </row>
    <row r="25" spans="1:9" x14ac:dyDescent="0.2">
      <c r="A25" s="103" t="s">
        <v>563</v>
      </c>
      <c r="B25" s="105">
        <v>43951</v>
      </c>
      <c r="C25" s="94">
        <v>0</v>
      </c>
      <c r="D25" s="94">
        <v>0</v>
      </c>
      <c r="E25" s="94">
        <v>0</v>
      </c>
      <c r="F25" s="94">
        <v>1</v>
      </c>
      <c r="G25" s="94">
        <v>0</v>
      </c>
      <c r="H25" s="94">
        <v>0</v>
      </c>
      <c r="I25" s="94">
        <v>0</v>
      </c>
    </row>
    <row r="26" spans="1:9" x14ac:dyDescent="0.2">
      <c r="A26" s="103" t="s">
        <v>544</v>
      </c>
      <c r="B26" s="105">
        <v>43949</v>
      </c>
      <c r="C26" s="94">
        <v>0</v>
      </c>
      <c r="D26" s="94">
        <v>1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</row>
    <row r="27" spans="1:9" x14ac:dyDescent="0.2">
      <c r="A27" s="103" t="s">
        <v>544</v>
      </c>
      <c r="B27" s="105">
        <v>43954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1</v>
      </c>
    </row>
    <row r="28" spans="1:9" x14ac:dyDescent="0.2">
      <c r="A28" s="103" t="s">
        <v>1054</v>
      </c>
      <c r="B28" s="105">
        <v>43948</v>
      </c>
      <c r="C28" s="94">
        <v>1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</row>
    <row r="29" spans="1:9" x14ac:dyDescent="0.2">
      <c r="A29" s="103" t="s">
        <v>1054</v>
      </c>
      <c r="B29" s="105">
        <v>43950</v>
      </c>
      <c r="C29" s="94">
        <v>0</v>
      </c>
      <c r="D29" s="94">
        <v>0</v>
      </c>
      <c r="E29" s="94">
        <v>1</v>
      </c>
      <c r="F29" s="94">
        <v>0</v>
      </c>
      <c r="G29" s="94">
        <v>0</v>
      </c>
      <c r="H29" s="94">
        <v>0</v>
      </c>
      <c r="I29" s="94">
        <v>0</v>
      </c>
    </row>
    <row r="30" spans="1:9" x14ac:dyDescent="0.2">
      <c r="A30" s="103" t="s">
        <v>1054</v>
      </c>
      <c r="B30" s="105">
        <v>43952</v>
      </c>
      <c r="C30" s="94">
        <v>0</v>
      </c>
      <c r="D30" s="94">
        <v>0</v>
      </c>
      <c r="E30" s="94">
        <v>0</v>
      </c>
      <c r="F30" s="94">
        <v>0</v>
      </c>
      <c r="G30" s="94">
        <v>1</v>
      </c>
      <c r="H30" s="94">
        <v>0</v>
      </c>
      <c r="I30" s="94">
        <v>0</v>
      </c>
    </row>
    <row r="31" spans="1:9" x14ac:dyDescent="0.2">
      <c r="A31" s="103" t="s">
        <v>604</v>
      </c>
      <c r="B31" s="105">
        <v>43948</v>
      </c>
      <c r="C31" s="94">
        <v>1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</row>
    <row r="32" spans="1:9" x14ac:dyDescent="0.2">
      <c r="A32" s="103" t="s">
        <v>604</v>
      </c>
      <c r="B32" s="105">
        <v>43949</v>
      </c>
      <c r="C32" s="94">
        <v>0</v>
      </c>
      <c r="D32" s="94">
        <v>1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</row>
    <row r="33" spans="1:9" x14ac:dyDescent="0.2">
      <c r="A33" s="103" t="s">
        <v>604</v>
      </c>
      <c r="B33" s="105">
        <v>43950</v>
      </c>
      <c r="C33" s="94">
        <v>0</v>
      </c>
      <c r="D33" s="94">
        <v>0</v>
      </c>
      <c r="E33" s="94">
        <v>1</v>
      </c>
      <c r="F33" s="94">
        <v>0</v>
      </c>
      <c r="G33" s="94">
        <v>0</v>
      </c>
      <c r="H33" s="94">
        <v>0</v>
      </c>
      <c r="I33" s="94">
        <v>0</v>
      </c>
    </row>
    <row r="34" spans="1:9" x14ac:dyDescent="0.2">
      <c r="A34" s="103" t="s">
        <v>604</v>
      </c>
      <c r="B34" s="105">
        <v>43951</v>
      </c>
      <c r="C34" s="94">
        <v>0</v>
      </c>
      <c r="D34" s="94">
        <v>0</v>
      </c>
      <c r="E34" s="94">
        <v>0</v>
      </c>
      <c r="F34" s="94">
        <v>1</v>
      </c>
      <c r="G34" s="94">
        <v>0</v>
      </c>
      <c r="H34" s="94">
        <v>0</v>
      </c>
      <c r="I34" s="94">
        <v>0</v>
      </c>
    </row>
    <row r="35" spans="1:9" x14ac:dyDescent="0.2">
      <c r="A35" s="103" t="s">
        <v>619</v>
      </c>
      <c r="B35" s="105">
        <v>43948</v>
      </c>
      <c r="C35" s="94">
        <v>1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</row>
    <row r="36" spans="1:9" x14ac:dyDescent="0.2">
      <c r="A36" s="103" t="s">
        <v>619</v>
      </c>
      <c r="B36" s="105">
        <v>43949</v>
      </c>
      <c r="C36" s="94">
        <v>0</v>
      </c>
      <c r="D36" s="94">
        <v>1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103" t="s">
        <v>619</v>
      </c>
      <c r="B37" s="105">
        <v>43950</v>
      </c>
      <c r="C37" s="94">
        <v>0</v>
      </c>
      <c r="D37" s="94">
        <v>0</v>
      </c>
      <c r="E37" s="94">
        <v>1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103" t="s">
        <v>619</v>
      </c>
      <c r="B38" s="105">
        <v>43951</v>
      </c>
      <c r="C38" s="94">
        <v>0</v>
      </c>
      <c r="D38" s="94">
        <v>0</v>
      </c>
      <c r="E38" s="94">
        <v>0</v>
      </c>
      <c r="F38" s="94">
        <v>1</v>
      </c>
      <c r="G38" s="94">
        <v>0</v>
      </c>
      <c r="H38" s="94">
        <v>0</v>
      </c>
      <c r="I38" s="94">
        <v>0</v>
      </c>
    </row>
    <row r="39" spans="1:9" x14ac:dyDescent="0.2">
      <c r="A39" s="103" t="s">
        <v>619</v>
      </c>
      <c r="B39" s="105">
        <v>43952</v>
      </c>
      <c r="C39" s="94">
        <v>0</v>
      </c>
      <c r="D39" s="94">
        <v>0</v>
      </c>
      <c r="E39" s="94">
        <v>0</v>
      </c>
      <c r="F39" s="94">
        <v>0</v>
      </c>
      <c r="G39" s="94">
        <v>1</v>
      </c>
      <c r="H39" s="94">
        <v>0</v>
      </c>
      <c r="I39" s="94">
        <v>0</v>
      </c>
    </row>
    <row r="40" spans="1:9" x14ac:dyDescent="0.2">
      <c r="A40" s="103" t="s">
        <v>619</v>
      </c>
      <c r="B40" s="105">
        <v>43953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94">
        <v>1</v>
      </c>
      <c r="I40" s="94">
        <v>0</v>
      </c>
    </row>
    <row r="41" spans="1:9" x14ac:dyDescent="0.2">
      <c r="A41" s="103" t="s">
        <v>619</v>
      </c>
      <c r="B41" s="105">
        <v>43954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1</v>
      </c>
    </row>
    <row r="42" spans="1:9" x14ac:dyDescent="0.2">
      <c r="A42" s="103" t="s">
        <v>549</v>
      </c>
      <c r="B42" s="105">
        <v>43950</v>
      </c>
      <c r="C42" s="94">
        <v>0</v>
      </c>
      <c r="D42" s="94">
        <v>0</v>
      </c>
      <c r="E42" s="94">
        <v>1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103" t="s">
        <v>549</v>
      </c>
      <c r="B43" s="105">
        <v>43951</v>
      </c>
      <c r="C43" s="94">
        <v>0</v>
      </c>
      <c r="D43" s="94">
        <v>0</v>
      </c>
      <c r="E43" s="94">
        <v>0</v>
      </c>
      <c r="F43" s="94">
        <v>1</v>
      </c>
      <c r="G43" s="94">
        <v>0</v>
      </c>
      <c r="H43" s="94">
        <v>0</v>
      </c>
      <c r="I43" s="94">
        <v>0</v>
      </c>
    </row>
    <row r="44" spans="1:9" x14ac:dyDescent="0.2">
      <c r="A44" s="103" t="s">
        <v>549</v>
      </c>
      <c r="B44" s="105">
        <v>43953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1</v>
      </c>
      <c r="I44" s="94">
        <v>0</v>
      </c>
    </row>
    <row r="45" spans="1:9" x14ac:dyDescent="0.2">
      <c r="A45" s="103" t="s">
        <v>549</v>
      </c>
      <c r="B45" s="105">
        <v>43954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1</v>
      </c>
    </row>
    <row r="46" spans="1:9" x14ac:dyDescent="0.2">
      <c r="A46" s="103" t="s">
        <v>586</v>
      </c>
      <c r="B46" s="105">
        <v>43948</v>
      </c>
      <c r="C46" s="94">
        <v>1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103" t="s">
        <v>586</v>
      </c>
      <c r="B47" s="105">
        <v>43949</v>
      </c>
      <c r="C47" s="94">
        <v>0</v>
      </c>
      <c r="D47" s="94">
        <v>1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103" t="s">
        <v>586</v>
      </c>
      <c r="B48" s="105">
        <v>43950</v>
      </c>
      <c r="C48" s="94">
        <v>0</v>
      </c>
      <c r="D48" s="94">
        <v>0</v>
      </c>
      <c r="E48" s="94">
        <v>1</v>
      </c>
      <c r="F48" s="94">
        <v>0</v>
      </c>
      <c r="G48" s="94">
        <v>0</v>
      </c>
      <c r="H48" s="94">
        <v>0</v>
      </c>
      <c r="I48" s="94">
        <v>0</v>
      </c>
    </row>
    <row r="49" spans="1:9" x14ac:dyDescent="0.2">
      <c r="A49" s="103" t="s">
        <v>586</v>
      </c>
      <c r="B49" s="105">
        <v>43951</v>
      </c>
      <c r="C49" s="94">
        <v>0</v>
      </c>
      <c r="D49" s="94">
        <v>0</v>
      </c>
      <c r="E49" s="94">
        <v>0</v>
      </c>
      <c r="F49" s="94">
        <v>1</v>
      </c>
      <c r="G49" s="94">
        <v>0</v>
      </c>
      <c r="H49" s="94">
        <v>0</v>
      </c>
      <c r="I49" s="94">
        <v>0</v>
      </c>
    </row>
    <row r="50" spans="1:9" x14ac:dyDescent="0.2">
      <c r="A50" s="103" t="s">
        <v>586</v>
      </c>
      <c r="B50" s="105">
        <v>43952</v>
      </c>
      <c r="C50" s="94">
        <v>0</v>
      </c>
      <c r="D50" s="94">
        <v>0</v>
      </c>
      <c r="E50" s="94">
        <v>0</v>
      </c>
      <c r="F50" s="94">
        <v>0</v>
      </c>
      <c r="G50" s="94">
        <v>1</v>
      </c>
      <c r="H50" s="94">
        <v>0</v>
      </c>
      <c r="I50" s="94">
        <v>0</v>
      </c>
    </row>
    <row r="51" spans="1:9" x14ac:dyDescent="0.2">
      <c r="A51" s="103" t="s">
        <v>586</v>
      </c>
      <c r="B51" s="105">
        <v>43953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1</v>
      </c>
      <c r="I51" s="94">
        <v>0</v>
      </c>
    </row>
    <row r="52" spans="1:9" x14ac:dyDescent="0.2">
      <c r="A52" s="103" t="s">
        <v>586</v>
      </c>
      <c r="B52" s="105">
        <v>43954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1</v>
      </c>
    </row>
    <row r="53" spans="1:9" x14ac:dyDescent="0.2">
      <c r="A53" s="103" t="s">
        <v>614</v>
      </c>
      <c r="B53" s="105">
        <v>43948</v>
      </c>
      <c r="C53" s="94">
        <v>1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</row>
    <row r="54" spans="1:9" x14ac:dyDescent="0.2">
      <c r="A54" s="103" t="s">
        <v>614</v>
      </c>
      <c r="B54" s="105">
        <v>43949</v>
      </c>
      <c r="C54" s="94">
        <v>0</v>
      </c>
      <c r="D54" s="94">
        <v>1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</row>
    <row r="55" spans="1:9" x14ac:dyDescent="0.2">
      <c r="A55" s="103" t="s">
        <v>614</v>
      </c>
      <c r="B55" s="105">
        <v>43950</v>
      </c>
      <c r="C55" s="94">
        <v>0</v>
      </c>
      <c r="D55" s="94">
        <v>0</v>
      </c>
      <c r="E55" s="94">
        <v>1</v>
      </c>
      <c r="F55" s="94">
        <v>0</v>
      </c>
      <c r="G55" s="94">
        <v>0</v>
      </c>
      <c r="H55" s="94">
        <v>0</v>
      </c>
      <c r="I55" s="94">
        <v>0</v>
      </c>
    </row>
    <row r="56" spans="1:9" x14ac:dyDescent="0.2">
      <c r="A56" s="103" t="s">
        <v>614</v>
      </c>
      <c r="B56" s="105">
        <v>43951</v>
      </c>
      <c r="C56" s="94">
        <v>0</v>
      </c>
      <c r="D56" s="94">
        <v>0</v>
      </c>
      <c r="E56" s="94">
        <v>0</v>
      </c>
      <c r="F56" s="94">
        <v>1</v>
      </c>
      <c r="G56" s="94">
        <v>0</v>
      </c>
      <c r="H56" s="94">
        <v>0</v>
      </c>
      <c r="I56" s="94">
        <v>0</v>
      </c>
    </row>
    <row r="57" spans="1:9" x14ac:dyDescent="0.2">
      <c r="A57" s="103" t="s">
        <v>614</v>
      </c>
      <c r="B57" s="105">
        <v>43952</v>
      </c>
      <c r="C57" s="94">
        <v>0</v>
      </c>
      <c r="D57" s="94">
        <v>0</v>
      </c>
      <c r="E57" s="94">
        <v>0</v>
      </c>
      <c r="F57" s="94">
        <v>0</v>
      </c>
      <c r="G57" s="94">
        <v>1</v>
      </c>
      <c r="H57" s="94">
        <v>0</v>
      </c>
      <c r="I57" s="94">
        <v>0</v>
      </c>
    </row>
    <row r="58" spans="1:9" x14ac:dyDescent="0.2">
      <c r="A58" s="103" t="s">
        <v>607</v>
      </c>
      <c r="B58" s="105">
        <v>43952</v>
      </c>
      <c r="C58" s="94">
        <v>0</v>
      </c>
      <c r="D58" s="94">
        <v>0</v>
      </c>
      <c r="E58" s="94">
        <v>0</v>
      </c>
      <c r="F58" s="94">
        <v>0</v>
      </c>
      <c r="G58" s="94">
        <v>1</v>
      </c>
      <c r="H58" s="94">
        <v>0</v>
      </c>
      <c r="I58" s="94">
        <v>0</v>
      </c>
    </row>
    <row r="59" spans="1:9" x14ac:dyDescent="0.2">
      <c r="A59" s="103" t="s">
        <v>607</v>
      </c>
      <c r="B59" s="105">
        <v>43953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1</v>
      </c>
      <c r="I59" s="94">
        <v>0</v>
      </c>
    </row>
    <row r="60" spans="1:9" x14ac:dyDescent="0.2">
      <c r="A60" s="103" t="s">
        <v>607</v>
      </c>
      <c r="B60" s="105">
        <v>43954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1</v>
      </c>
    </row>
    <row r="61" spans="1:9" x14ac:dyDescent="0.2">
      <c r="A61" s="103" t="s">
        <v>910</v>
      </c>
      <c r="B61" s="105">
        <v>43948</v>
      </c>
      <c r="C61" s="94">
        <v>1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</row>
    <row r="62" spans="1:9" x14ac:dyDescent="0.2">
      <c r="A62" s="103" t="s">
        <v>910</v>
      </c>
      <c r="B62" s="105">
        <v>43950</v>
      </c>
      <c r="C62" s="94">
        <v>0</v>
      </c>
      <c r="D62" s="94">
        <v>0</v>
      </c>
      <c r="E62" s="94">
        <v>1</v>
      </c>
      <c r="F62" s="94">
        <v>0</v>
      </c>
      <c r="G62" s="94">
        <v>0</v>
      </c>
      <c r="H62" s="94">
        <v>0</v>
      </c>
      <c r="I62" s="94">
        <v>0</v>
      </c>
    </row>
    <row r="63" spans="1:9" x14ac:dyDescent="0.2">
      <c r="A63" s="103" t="s">
        <v>634</v>
      </c>
      <c r="B63" s="105">
        <v>43952</v>
      </c>
      <c r="C63" s="94">
        <v>0</v>
      </c>
      <c r="D63" s="94">
        <v>0</v>
      </c>
      <c r="E63" s="94">
        <v>0</v>
      </c>
      <c r="F63" s="94">
        <v>0</v>
      </c>
      <c r="G63" s="94">
        <v>1</v>
      </c>
      <c r="H63" s="94">
        <v>0</v>
      </c>
      <c r="I63" s="94">
        <v>0</v>
      </c>
    </row>
    <row r="64" spans="1:9" x14ac:dyDescent="0.2">
      <c r="A64" s="103" t="s">
        <v>634</v>
      </c>
      <c r="B64" s="105">
        <v>43953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1</v>
      </c>
      <c r="I64" s="94">
        <v>0</v>
      </c>
    </row>
    <row r="65" spans="1:10" x14ac:dyDescent="0.2">
      <c r="A65" s="103" t="s">
        <v>626</v>
      </c>
      <c r="B65" s="105">
        <v>43948</v>
      </c>
      <c r="C65" s="94">
        <v>1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</row>
    <row r="66" spans="1:10" x14ac:dyDescent="0.2">
      <c r="A66" s="103" t="s">
        <v>626</v>
      </c>
      <c r="B66" s="105">
        <v>43950</v>
      </c>
      <c r="C66" s="94">
        <v>0</v>
      </c>
      <c r="D66" s="94">
        <v>0</v>
      </c>
      <c r="E66" s="94">
        <v>1</v>
      </c>
      <c r="F66" s="94">
        <v>0</v>
      </c>
      <c r="G66" s="94">
        <v>0</v>
      </c>
      <c r="H66" s="94">
        <v>0</v>
      </c>
      <c r="I66" s="94">
        <v>0</v>
      </c>
    </row>
    <row r="67" spans="1:10" x14ac:dyDescent="0.2">
      <c r="A67" s="103" t="s">
        <v>1004</v>
      </c>
      <c r="B67" s="105">
        <v>43948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</row>
    <row r="68" spans="1:10" x14ac:dyDescent="0.2">
      <c r="A68" s="103" t="s">
        <v>1004</v>
      </c>
      <c r="B68" s="105">
        <v>43949</v>
      </c>
      <c r="C68" s="94">
        <v>0</v>
      </c>
      <c r="D68" s="94">
        <v>1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</row>
    <row r="69" spans="1:10" x14ac:dyDescent="0.2">
      <c r="A69" s="103" t="s">
        <v>1004</v>
      </c>
      <c r="B69" s="105">
        <v>43950</v>
      </c>
      <c r="C69" s="94">
        <v>0</v>
      </c>
      <c r="D69" s="94">
        <v>0</v>
      </c>
      <c r="E69" s="94">
        <v>1</v>
      </c>
      <c r="F69" s="94">
        <v>0</v>
      </c>
      <c r="G69" s="94">
        <v>0</v>
      </c>
      <c r="H69" s="94">
        <v>0</v>
      </c>
      <c r="I69" s="94">
        <v>0</v>
      </c>
    </row>
    <row r="70" spans="1:10" x14ac:dyDescent="0.2">
      <c r="A70" s="103" t="s">
        <v>1004</v>
      </c>
      <c r="B70" s="105">
        <v>43951</v>
      </c>
      <c r="C70" s="94">
        <v>0</v>
      </c>
      <c r="D70" s="94">
        <v>0</v>
      </c>
      <c r="E70" s="94">
        <v>0</v>
      </c>
      <c r="F70" s="94">
        <v>1</v>
      </c>
      <c r="G70" s="94">
        <v>0</v>
      </c>
      <c r="H70" s="94">
        <v>0</v>
      </c>
      <c r="I70" s="94">
        <v>0</v>
      </c>
    </row>
    <row r="71" spans="1:10" x14ac:dyDescent="0.2">
      <c r="A71" s="103" t="s">
        <v>1004</v>
      </c>
      <c r="B71" s="105">
        <v>43952</v>
      </c>
      <c r="C71" s="94">
        <v>0</v>
      </c>
      <c r="D71" s="94">
        <v>0</v>
      </c>
      <c r="E71" s="94">
        <v>0</v>
      </c>
      <c r="F71" s="94">
        <v>0</v>
      </c>
      <c r="G71" s="94">
        <v>1</v>
      </c>
      <c r="H71" s="94">
        <v>0</v>
      </c>
      <c r="I71" s="94">
        <v>0</v>
      </c>
    </row>
    <row r="72" spans="1:10" x14ac:dyDescent="0.2">
      <c r="A72" s="103" t="s">
        <v>940</v>
      </c>
      <c r="B72" s="105">
        <v>43949</v>
      </c>
      <c r="C72" s="94">
        <v>0</v>
      </c>
      <c r="D72" s="94">
        <v>1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5">
        <v>1</v>
      </c>
    </row>
    <row r="73" spans="1:10" x14ac:dyDescent="0.2">
      <c r="A73" s="103" t="s">
        <v>940</v>
      </c>
      <c r="B73" s="105">
        <v>43951</v>
      </c>
      <c r="C73" s="94">
        <v>0</v>
      </c>
      <c r="D73" s="94">
        <v>0</v>
      </c>
      <c r="E73" s="94">
        <v>0</v>
      </c>
      <c r="F73" s="94">
        <v>1</v>
      </c>
      <c r="G73" s="94">
        <v>0</v>
      </c>
      <c r="H73" s="94">
        <v>0</v>
      </c>
      <c r="I73" s="94">
        <v>0</v>
      </c>
      <c r="J73" s="95">
        <v>1</v>
      </c>
    </row>
    <row r="74" spans="1:10" x14ac:dyDescent="0.2">
      <c r="A74" s="103" t="s">
        <v>661</v>
      </c>
      <c r="B74" s="105">
        <v>43948</v>
      </c>
      <c r="C74" s="94">
        <v>1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</row>
    <row r="75" spans="1:10" x14ac:dyDescent="0.2">
      <c r="A75" s="103" t="s">
        <v>550</v>
      </c>
      <c r="B75" s="105">
        <v>43948</v>
      </c>
      <c r="C75" s="94">
        <v>1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</row>
    <row r="76" spans="1:10" x14ac:dyDescent="0.2">
      <c r="A76" s="103" t="s">
        <v>550</v>
      </c>
      <c r="B76" s="105">
        <v>43951</v>
      </c>
      <c r="C76" s="94">
        <v>0</v>
      </c>
      <c r="D76" s="94">
        <v>0</v>
      </c>
      <c r="E76" s="94">
        <v>0</v>
      </c>
      <c r="F76" s="94">
        <v>1</v>
      </c>
      <c r="G76" s="94">
        <v>0</v>
      </c>
      <c r="H76" s="94">
        <v>0</v>
      </c>
      <c r="I76" s="94">
        <v>0</v>
      </c>
    </row>
    <row r="77" spans="1:10" x14ac:dyDescent="0.2">
      <c r="A77" s="103" t="s">
        <v>889</v>
      </c>
      <c r="B77" s="105">
        <v>43948</v>
      </c>
      <c r="C77" s="94">
        <v>1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</row>
    <row r="78" spans="1:10" x14ac:dyDescent="0.2">
      <c r="A78" s="103" t="s">
        <v>889</v>
      </c>
      <c r="B78" s="105">
        <v>43949</v>
      </c>
      <c r="C78" s="94">
        <v>0</v>
      </c>
      <c r="D78" s="94">
        <v>1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</row>
    <row r="79" spans="1:10" x14ac:dyDescent="0.2">
      <c r="A79" s="103" t="s">
        <v>889</v>
      </c>
      <c r="B79" s="105">
        <v>43951</v>
      </c>
      <c r="C79" s="94">
        <v>0</v>
      </c>
      <c r="D79" s="94">
        <v>0</v>
      </c>
      <c r="E79" s="94">
        <v>0</v>
      </c>
      <c r="F79" s="94">
        <v>1</v>
      </c>
      <c r="G79" s="94">
        <v>0</v>
      </c>
      <c r="H79" s="94">
        <v>0</v>
      </c>
      <c r="I79" s="94">
        <v>0</v>
      </c>
    </row>
    <row r="80" spans="1:10" x14ac:dyDescent="0.2">
      <c r="A80" s="103" t="s">
        <v>1000</v>
      </c>
      <c r="B80" s="105">
        <v>43948</v>
      </c>
      <c r="C80" s="94">
        <v>1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</row>
    <row r="81" spans="1:9" x14ac:dyDescent="0.2">
      <c r="A81" s="103" t="s">
        <v>1000</v>
      </c>
      <c r="B81" s="105">
        <v>43949</v>
      </c>
      <c r="C81" s="94">
        <v>0</v>
      </c>
      <c r="D81" s="94">
        <v>1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</row>
    <row r="82" spans="1:9" x14ac:dyDescent="0.2">
      <c r="A82" s="103" t="s">
        <v>1000</v>
      </c>
      <c r="B82" s="105">
        <v>43953</v>
      </c>
      <c r="C82" s="94">
        <v>0</v>
      </c>
      <c r="D82" s="94">
        <v>0</v>
      </c>
      <c r="E82" s="94">
        <v>0</v>
      </c>
      <c r="F82" s="94">
        <v>0</v>
      </c>
      <c r="G82" s="94">
        <v>0</v>
      </c>
      <c r="H82" s="94">
        <v>1</v>
      </c>
      <c r="I82" s="94">
        <v>0</v>
      </c>
    </row>
    <row r="83" spans="1:9" x14ac:dyDescent="0.2">
      <c r="A83" s="103" t="s">
        <v>1000</v>
      </c>
      <c r="B83" s="105">
        <v>43954</v>
      </c>
      <c r="C83" s="94">
        <v>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94">
        <v>1</v>
      </c>
    </row>
    <row r="84" spans="1:9" x14ac:dyDescent="0.2">
      <c r="A84" s="103" t="s">
        <v>635</v>
      </c>
      <c r="B84" s="105">
        <v>43951</v>
      </c>
      <c r="C84" s="94">
        <v>0</v>
      </c>
      <c r="D84" s="94">
        <v>0</v>
      </c>
      <c r="E84" s="94">
        <v>0</v>
      </c>
      <c r="F84" s="94">
        <v>1</v>
      </c>
      <c r="G84" s="94">
        <v>0</v>
      </c>
      <c r="H84" s="94">
        <v>0</v>
      </c>
      <c r="I84" s="94">
        <v>0</v>
      </c>
    </row>
    <row r="85" spans="1:9" x14ac:dyDescent="0.2">
      <c r="A85" s="103" t="s">
        <v>635</v>
      </c>
      <c r="B85" s="105">
        <v>43954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1</v>
      </c>
    </row>
    <row r="86" spans="1:9" x14ac:dyDescent="0.2">
      <c r="A86" s="103" t="s">
        <v>567</v>
      </c>
      <c r="B86" s="105">
        <v>43948</v>
      </c>
      <c r="C86" s="94">
        <v>1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</row>
    <row r="87" spans="1:9" x14ac:dyDescent="0.2">
      <c r="A87" s="103" t="s">
        <v>567</v>
      </c>
      <c r="B87" s="105">
        <v>43949</v>
      </c>
      <c r="C87" s="94">
        <v>0</v>
      </c>
      <c r="D87" s="94">
        <v>1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</row>
    <row r="88" spans="1:9" x14ac:dyDescent="0.2">
      <c r="A88" s="103" t="s">
        <v>567</v>
      </c>
      <c r="B88" s="105">
        <v>43950</v>
      </c>
      <c r="C88" s="94">
        <v>0</v>
      </c>
      <c r="D88" s="94">
        <v>0</v>
      </c>
      <c r="E88" s="94">
        <v>1</v>
      </c>
      <c r="F88" s="94">
        <v>0</v>
      </c>
      <c r="G88" s="94">
        <v>0</v>
      </c>
      <c r="H88" s="94">
        <v>0</v>
      </c>
      <c r="I88" s="94">
        <v>0</v>
      </c>
    </row>
    <row r="89" spans="1:9" x14ac:dyDescent="0.2">
      <c r="A89" s="103" t="s">
        <v>567</v>
      </c>
      <c r="B89" s="105">
        <v>43951</v>
      </c>
      <c r="C89" s="94">
        <v>0</v>
      </c>
      <c r="D89" s="94">
        <v>0</v>
      </c>
      <c r="E89" s="94">
        <v>0</v>
      </c>
      <c r="F89" s="94">
        <v>1</v>
      </c>
      <c r="G89" s="94">
        <v>0</v>
      </c>
      <c r="H89" s="94">
        <v>0</v>
      </c>
      <c r="I89" s="94">
        <v>0</v>
      </c>
    </row>
    <row r="90" spans="1:9" x14ac:dyDescent="0.2">
      <c r="A90" s="103" t="s">
        <v>654</v>
      </c>
      <c r="B90" s="105">
        <v>43948</v>
      </c>
      <c r="C90" s="94">
        <v>1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</row>
    <row r="91" spans="1:9" x14ac:dyDescent="0.2">
      <c r="A91" s="103" t="s">
        <v>654</v>
      </c>
      <c r="B91" s="105">
        <v>43950</v>
      </c>
      <c r="C91" s="94">
        <v>0</v>
      </c>
      <c r="D91" s="94">
        <v>0</v>
      </c>
      <c r="E91" s="94">
        <v>1</v>
      </c>
      <c r="F91" s="94">
        <v>0</v>
      </c>
      <c r="G91" s="94">
        <v>0</v>
      </c>
      <c r="H91" s="94">
        <v>0</v>
      </c>
      <c r="I91" s="94">
        <v>0</v>
      </c>
    </row>
    <row r="92" spans="1:9" x14ac:dyDescent="0.2">
      <c r="A92" s="103" t="s">
        <v>654</v>
      </c>
      <c r="B92" s="105">
        <v>43952</v>
      </c>
      <c r="C92" s="94">
        <v>0</v>
      </c>
      <c r="D92" s="94">
        <v>0</v>
      </c>
      <c r="E92" s="94">
        <v>0</v>
      </c>
      <c r="F92" s="94">
        <v>0</v>
      </c>
      <c r="G92" s="94">
        <v>1</v>
      </c>
      <c r="H92" s="94">
        <v>0</v>
      </c>
      <c r="I92" s="94">
        <v>0</v>
      </c>
    </row>
    <row r="93" spans="1:9" x14ac:dyDescent="0.2">
      <c r="A93" s="103" t="s">
        <v>1046</v>
      </c>
      <c r="B93" s="105">
        <v>43948</v>
      </c>
      <c r="C93" s="94">
        <v>1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</row>
    <row r="94" spans="1:9" x14ac:dyDescent="0.2">
      <c r="A94" s="103" t="s">
        <v>1046</v>
      </c>
      <c r="B94" s="105">
        <v>43949</v>
      </c>
      <c r="C94" s="94">
        <v>0</v>
      </c>
      <c r="D94" s="94">
        <v>1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</row>
    <row r="95" spans="1:9" x14ac:dyDescent="0.2">
      <c r="A95" s="103" t="s">
        <v>1046</v>
      </c>
      <c r="B95" s="105">
        <v>43950</v>
      </c>
      <c r="C95" s="94">
        <v>0</v>
      </c>
      <c r="D95" s="94">
        <v>0</v>
      </c>
      <c r="E95" s="94">
        <v>1</v>
      </c>
      <c r="F95" s="94">
        <v>0</v>
      </c>
      <c r="G95" s="94">
        <v>0</v>
      </c>
      <c r="H95" s="94">
        <v>0</v>
      </c>
      <c r="I95" s="94">
        <v>0</v>
      </c>
    </row>
    <row r="96" spans="1:9" x14ac:dyDescent="0.2">
      <c r="A96" s="103" t="s">
        <v>1046</v>
      </c>
      <c r="B96" s="105">
        <v>43951</v>
      </c>
      <c r="C96" s="94">
        <v>0</v>
      </c>
      <c r="D96" s="94">
        <v>0</v>
      </c>
      <c r="E96" s="94">
        <v>0</v>
      </c>
      <c r="F96" s="94">
        <v>1</v>
      </c>
      <c r="G96" s="94">
        <v>0</v>
      </c>
      <c r="H96" s="94">
        <v>0</v>
      </c>
      <c r="I96" s="94">
        <v>0</v>
      </c>
    </row>
    <row r="97" spans="1:9" x14ac:dyDescent="0.2">
      <c r="A97" s="103" t="s">
        <v>1046</v>
      </c>
      <c r="B97" s="105">
        <v>43952</v>
      </c>
      <c r="C97" s="94">
        <v>0</v>
      </c>
      <c r="D97" s="94">
        <v>0</v>
      </c>
      <c r="E97" s="94">
        <v>0</v>
      </c>
      <c r="F97" s="94">
        <v>0</v>
      </c>
      <c r="G97" s="94">
        <v>1</v>
      </c>
      <c r="H97" s="94">
        <v>0</v>
      </c>
      <c r="I97" s="94">
        <v>0</v>
      </c>
    </row>
    <row r="98" spans="1:9" x14ac:dyDescent="0.2">
      <c r="A98" s="103" t="s">
        <v>1046</v>
      </c>
      <c r="B98" s="105">
        <v>43953</v>
      </c>
      <c r="C98" s="94">
        <v>0</v>
      </c>
      <c r="D98" s="94">
        <v>0</v>
      </c>
      <c r="E98" s="94">
        <v>0</v>
      </c>
      <c r="F98" s="94">
        <v>0</v>
      </c>
      <c r="G98" s="94">
        <v>0</v>
      </c>
      <c r="H98" s="94">
        <v>1</v>
      </c>
      <c r="I98" s="94">
        <v>0</v>
      </c>
    </row>
    <row r="99" spans="1:9" x14ac:dyDescent="0.2">
      <c r="A99" s="103" t="s">
        <v>1046</v>
      </c>
      <c r="B99" s="105">
        <v>43954</v>
      </c>
      <c r="C99" s="94">
        <v>0</v>
      </c>
      <c r="D99" s="94">
        <v>0</v>
      </c>
      <c r="E99" s="94">
        <v>0</v>
      </c>
      <c r="F99" s="94">
        <v>0</v>
      </c>
      <c r="G99" s="94">
        <v>0</v>
      </c>
      <c r="H99" s="94">
        <v>0</v>
      </c>
      <c r="I99" s="94">
        <v>1</v>
      </c>
    </row>
    <row r="100" spans="1:9" x14ac:dyDescent="0.2">
      <c r="A100" s="103" t="s">
        <v>1003</v>
      </c>
      <c r="B100" s="105">
        <v>43948</v>
      </c>
      <c r="C100" s="94">
        <v>1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</row>
    <row r="101" spans="1:9" x14ac:dyDescent="0.2">
      <c r="A101" s="103" t="s">
        <v>1003</v>
      </c>
      <c r="B101" s="105">
        <v>43952</v>
      </c>
      <c r="C101" s="94">
        <v>0</v>
      </c>
      <c r="D101" s="94">
        <v>0</v>
      </c>
      <c r="E101" s="94">
        <v>0</v>
      </c>
      <c r="F101" s="94">
        <v>0</v>
      </c>
      <c r="G101" s="94">
        <v>1</v>
      </c>
      <c r="H101" s="94">
        <v>0</v>
      </c>
      <c r="I101" s="94">
        <v>0</v>
      </c>
    </row>
    <row r="102" spans="1:9" x14ac:dyDescent="0.2">
      <c r="A102" s="103" t="s">
        <v>1003</v>
      </c>
      <c r="B102" s="105">
        <v>43954</v>
      </c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1</v>
      </c>
    </row>
    <row r="103" spans="1:9" x14ac:dyDescent="0.2">
      <c r="A103" s="103" t="s">
        <v>659</v>
      </c>
      <c r="B103" s="105">
        <v>43948</v>
      </c>
      <c r="C103" s="94">
        <v>1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</row>
    <row r="104" spans="1:9" x14ac:dyDescent="0.2">
      <c r="A104" s="103" t="s">
        <v>659</v>
      </c>
      <c r="B104" s="105">
        <v>43949</v>
      </c>
      <c r="C104" s="94">
        <v>0</v>
      </c>
      <c r="D104" s="94">
        <v>1</v>
      </c>
      <c r="E104" s="94">
        <v>0</v>
      </c>
      <c r="F104" s="94">
        <v>0</v>
      </c>
      <c r="G104" s="94">
        <v>0</v>
      </c>
      <c r="H104" s="94">
        <v>0</v>
      </c>
      <c r="I104" s="94">
        <v>0</v>
      </c>
    </row>
    <row r="105" spans="1:9" x14ac:dyDescent="0.2">
      <c r="A105" s="103" t="s">
        <v>659</v>
      </c>
      <c r="B105" s="105">
        <v>43952</v>
      </c>
      <c r="C105" s="94">
        <v>0</v>
      </c>
      <c r="D105" s="94">
        <v>0</v>
      </c>
      <c r="E105" s="94">
        <v>0</v>
      </c>
      <c r="F105" s="94">
        <v>0</v>
      </c>
      <c r="G105" s="94">
        <v>1</v>
      </c>
      <c r="H105" s="94">
        <v>0</v>
      </c>
      <c r="I105" s="94">
        <v>0</v>
      </c>
    </row>
    <row r="106" spans="1:9" x14ac:dyDescent="0.2">
      <c r="A106" s="103" t="s">
        <v>603</v>
      </c>
      <c r="B106" s="105">
        <v>43949</v>
      </c>
      <c r="C106" s="94">
        <v>0</v>
      </c>
      <c r="D106" s="94">
        <v>1</v>
      </c>
      <c r="E106" s="94">
        <v>0</v>
      </c>
      <c r="F106" s="94">
        <v>0</v>
      </c>
      <c r="G106" s="94">
        <v>0</v>
      </c>
      <c r="H106" s="94">
        <v>0</v>
      </c>
      <c r="I106" s="94">
        <v>0</v>
      </c>
    </row>
    <row r="107" spans="1:9" x14ac:dyDescent="0.2">
      <c r="A107" s="103" t="s">
        <v>603</v>
      </c>
      <c r="B107" s="105">
        <v>43952</v>
      </c>
      <c r="C107" s="94">
        <v>0</v>
      </c>
      <c r="D107" s="94">
        <v>0</v>
      </c>
      <c r="E107" s="94">
        <v>0</v>
      </c>
      <c r="F107" s="94">
        <v>0</v>
      </c>
      <c r="G107" s="94">
        <v>1</v>
      </c>
      <c r="H107" s="94">
        <v>0</v>
      </c>
      <c r="I107" s="94">
        <v>0</v>
      </c>
    </row>
    <row r="108" spans="1:9" x14ac:dyDescent="0.2">
      <c r="A108" s="103" t="s">
        <v>603</v>
      </c>
      <c r="B108" s="105">
        <v>43953</v>
      </c>
      <c r="C108" s="94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1</v>
      </c>
      <c r="I108" s="94">
        <v>0</v>
      </c>
    </row>
    <row r="109" spans="1:9" x14ac:dyDescent="0.2">
      <c r="A109" s="103" t="s">
        <v>603</v>
      </c>
      <c r="B109" s="105">
        <v>43954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1</v>
      </c>
    </row>
    <row r="110" spans="1:9" x14ac:dyDescent="0.2">
      <c r="A110" s="103" t="s">
        <v>575</v>
      </c>
      <c r="B110" s="105">
        <v>43948</v>
      </c>
      <c r="C110" s="94">
        <v>1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</row>
    <row r="111" spans="1:9" x14ac:dyDescent="0.2">
      <c r="A111" s="103" t="s">
        <v>575</v>
      </c>
      <c r="B111" s="105">
        <v>43951</v>
      </c>
      <c r="C111" s="94">
        <v>0</v>
      </c>
      <c r="D111" s="94">
        <v>0</v>
      </c>
      <c r="E111" s="94">
        <v>0</v>
      </c>
      <c r="F111" s="94">
        <v>1</v>
      </c>
      <c r="G111" s="94">
        <v>0</v>
      </c>
      <c r="H111" s="94">
        <v>0</v>
      </c>
      <c r="I111" s="94">
        <v>0</v>
      </c>
    </row>
    <row r="112" spans="1:9" x14ac:dyDescent="0.2">
      <c r="A112" s="103" t="s">
        <v>843</v>
      </c>
      <c r="B112" s="105">
        <v>43953</v>
      </c>
      <c r="C112" s="94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1</v>
      </c>
      <c r="I112" s="94">
        <v>0</v>
      </c>
    </row>
    <row r="113" spans="1:10" x14ac:dyDescent="0.2">
      <c r="A113" s="103" t="s">
        <v>843</v>
      </c>
      <c r="B113" s="105">
        <v>43954</v>
      </c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1</v>
      </c>
    </row>
    <row r="114" spans="1:10" x14ac:dyDescent="0.2">
      <c r="A114" s="103" t="s">
        <v>971</v>
      </c>
      <c r="B114" s="105">
        <v>43948</v>
      </c>
      <c r="C114" s="94">
        <v>1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</row>
    <row r="115" spans="1:10" x14ac:dyDescent="0.2">
      <c r="A115" s="103" t="s">
        <v>971</v>
      </c>
      <c r="B115" s="105">
        <v>43949</v>
      </c>
      <c r="C115" s="94">
        <v>0</v>
      </c>
      <c r="D115" s="94">
        <v>1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</row>
    <row r="116" spans="1:10" x14ac:dyDescent="0.2">
      <c r="A116" s="103" t="s">
        <v>971</v>
      </c>
      <c r="B116" s="105">
        <v>43950</v>
      </c>
      <c r="C116" s="94">
        <v>0</v>
      </c>
      <c r="D116" s="94">
        <v>0</v>
      </c>
      <c r="E116" s="94">
        <v>1</v>
      </c>
      <c r="F116" s="94">
        <v>0</v>
      </c>
      <c r="G116" s="94">
        <v>0</v>
      </c>
      <c r="H116" s="94">
        <v>0</v>
      </c>
      <c r="I116" s="94">
        <v>0</v>
      </c>
    </row>
    <row r="117" spans="1:10" x14ac:dyDescent="0.2">
      <c r="A117" s="103" t="s">
        <v>971</v>
      </c>
      <c r="B117" s="105">
        <v>43951</v>
      </c>
      <c r="C117" s="94">
        <v>0</v>
      </c>
      <c r="D117" s="94">
        <v>0</v>
      </c>
      <c r="E117" s="94">
        <v>0</v>
      </c>
      <c r="F117" s="94">
        <v>1</v>
      </c>
      <c r="G117" s="94">
        <v>0</v>
      </c>
      <c r="H117" s="94">
        <v>0</v>
      </c>
      <c r="I117" s="94">
        <v>0</v>
      </c>
    </row>
    <row r="118" spans="1:10" x14ac:dyDescent="0.2">
      <c r="A118" s="103" t="s">
        <v>971</v>
      </c>
      <c r="B118" s="105">
        <v>43953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1</v>
      </c>
      <c r="I118" s="94">
        <v>0</v>
      </c>
    </row>
    <row r="119" spans="1:10" x14ac:dyDescent="0.2">
      <c r="A119" s="103" t="s">
        <v>971</v>
      </c>
      <c r="B119" s="105">
        <v>43954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1</v>
      </c>
    </row>
    <row r="120" spans="1:10" x14ac:dyDescent="0.2">
      <c r="A120" s="103" t="s">
        <v>845</v>
      </c>
      <c r="B120" s="105">
        <v>43948</v>
      </c>
      <c r="C120" s="94">
        <v>1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</row>
    <row r="121" spans="1:10" x14ac:dyDescent="0.2">
      <c r="A121" s="103" t="s">
        <v>845</v>
      </c>
      <c r="B121" s="105">
        <v>43949</v>
      </c>
      <c r="C121" s="94">
        <v>0</v>
      </c>
      <c r="D121" s="94">
        <v>1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</row>
    <row r="122" spans="1:10" x14ac:dyDescent="0.2">
      <c r="A122" s="103" t="s">
        <v>845</v>
      </c>
      <c r="B122" s="105">
        <v>43951</v>
      </c>
      <c r="C122" s="94">
        <v>0</v>
      </c>
      <c r="D122" s="94">
        <v>0</v>
      </c>
      <c r="E122" s="94">
        <v>0</v>
      </c>
      <c r="F122" s="94">
        <v>1</v>
      </c>
      <c r="G122" s="94">
        <v>0</v>
      </c>
      <c r="H122" s="94">
        <v>0</v>
      </c>
      <c r="I122" s="94">
        <v>0</v>
      </c>
    </row>
    <row r="123" spans="1:10" x14ac:dyDescent="0.2">
      <c r="A123" s="103" t="s">
        <v>882</v>
      </c>
      <c r="B123" s="105">
        <v>43948</v>
      </c>
      <c r="C123" s="94">
        <v>1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5">
        <v>1</v>
      </c>
    </row>
    <row r="124" spans="1:10" x14ac:dyDescent="0.2">
      <c r="A124" s="103" t="s">
        <v>882</v>
      </c>
      <c r="B124" s="105">
        <v>43949</v>
      </c>
      <c r="C124" s="94">
        <v>0</v>
      </c>
      <c r="D124" s="94">
        <v>1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5">
        <v>1</v>
      </c>
    </row>
    <row r="125" spans="1:10" x14ac:dyDescent="0.2">
      <c r="A125" s="103" t="s">
        <v>882</v>
      </c>
      <c r="B125" s="105">
        <v>43950</v>
      </c>
      <c r="C125" s="94">
        <v>0</v>
      </c>
      <c r="D125" s="94">
        <v>0</v>
      </c>
      <c r="E125" s="94">
        <v>1</v>
      </c>
      <c r="F125" s="94">
        <v>0</v>
      </c>
      <c r="G125" s="94">
        <v>0</v>
      </c>
      <c r="H125" s="94">
        <v>0</v>
      </c>
      <c r="I125" s="94">
        <v>0</v>
      </c>
      <c r="J125" s="95">
        <v>1</v>
      </c>
    </row>
    <row r="126" spans="1:10" x14ac:dyDescent="0.2">
      <c r="A126" s="103" t="s">
        <v>882</v>
      </c>
      <c r="B126" s="105">
        <v>43951</v>
      </c>
      <c r="C126" s="94">
        <v>0</v>
      </c>
      <c r="D126" s="94">
        <v>0</v>
      </c>
      <c r="E126" s="94">
        <v>0</v>
      </c>
      <c r="F126" s="94">
        <v>1</v>
      </c>
      <c r="G126" s="94">
        <v>0</v>
      </c>
      <c r="H126" s="94">
        <v>0</v>
      </c>
      <c r="I126" s="94">
        <v>0</v>
      </c>
      <c r="J126" s="95">
        <v>1</v>
      </c>
    </row>
    <row r="127" spans="1:10" x14ac:dyDescent="0.2">
      <c r="A127" s="103" t="s">
        <v>882</v>
      </c>
      <c r="B127" s="105">
        <v>43952</v>
      </c>
      <c r="C127" s="94">
        <v>0</v>
      </c>
      <c r="D127" s="94">
        <v>0</v>
      </c>
      <c r="E127" s="94">
        <v>0</v>
      </c>
      <c r="F127" s="94">
        <v>0</v>
      </c>
      <c r="G127" s="94">
        <v>1</v>
      </c>
      <c r="H127" s="94">
        <v>0</v>
      </c>
      <c r="I127" s="94">
        <v>0</v>
      </c>
      <c r="J127" s="95">
        <v>1</v>
      </c>
    </row>
    <row r="128" spans="1:10" x14ac:dyDescent="0.2">
      <c r="A128" s="103" t="s">
        <v>882</v>
      </c>
      <c r="B128" s="105">
        <v>43953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1</v>
      </c>
      <c r="I128" s="94">
        <v>0</v>
      </c>
      <c r="J128" s="95">
        <v>1</v>
      </c>
    </row>
    <row r="129" spans="1:10" x14ac:dyDescent="0.2">
      <c r="A129" s="103" t="s">
        <v>882</v>
      </c>
      <c r="B129" s="105">
        <v>43954</v>
      </c>
      <c r="C129" s="94">
        <v>0</v>
      </c>
      <c r="D129" s="94">
        <v>0</v>
      </c>
      <c r="E129" s="94">
        <v>0</v>
      </c>
      <c r="F129" s="94">
        <v>0</v>
      </c>
      <c r="G129" s="94">
        <v>0</v>
      </c>
      <c r="H129" s="94">
        <v>0</v>
      </c>
      <c r="I129" s="94">
        <v>1</v>
      </c>
      <c r="J129" s="95">
        <v>1</v>
      </c>
    </row>
    <row r="130" spans="1:10" x14ac:dyDescent="0.2">
      <c r="A130" s="103" t="s">
        <v>627</v>
      </c>
      <c r="B130" s="105">
        <v>43948</v>
      </c>
      <c r="C130" s="94">
        <v>1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</row>
    <row r="131" spans="1:10" x14ac:dyDescent="0.2">
      <c r="A131" s="103" t="s">
        <v>627</v>
      </c>
      <c r="B131" s="105">
        <v>43949</v>
      </c>
      <c r="C131" s="94">
        <v>0</v>
      </c>
      <c r="D131" s="94">
        <v>1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</row>
    <row r="132" spans="1:10" x14ac:dyDescent="0.2">
      <c r="A132" s="103" t="s">
        <v>627</v>
      </c>
      <c r="B132" s="105">
        <v>43950</v>
      </c>
      <c r="C132" s="94">
        <v>0</v>
      </c>
      <c r="D132" s="94">
        <v>0</v>
      </c>
      <c r="E132" s="94">
        <v>1</v>
      </c>
      <c r="F132" s="94">
        <v>0</v>
      </c>
      <c r="G132" s="94">
        <v>0</v>
      </c>
      <c r="H132" s="94">
        <v>0</v>
      </c>
      <c r="I132" s="94">
        <v>0</v>
      </c>
    </row>
    <row r="133" spans="1:10" x14ac:dyDescent="0.2">
      <c r="A133" s="103" t="s">
        <v>627</v>
      </c>
      <c r="B133" s="105">
        <v>43951</v>
      </c>
      <c r="C133" s="94">
        <v>0</v>
      </c>
      <c r="D133" s="94">
        <v>0</v>
      </c>
      <c r="E133" s="94">
        <v>0</v>
      </c>
      <c r="F133" s="94">
        <v>1</v>
      </c>
      <c r="G133" s="94">
        <v>0</v>
      </c>
      <c r="H133" s="94">
        <v>0</v>
      </c>
      <c r="I133" s="94">
        <v>0</v>
      </c>
    </row>
    <row r="134" spans="1:10" x14ac:dyDescent="0.2">
      <c r="A134" s="103" t="s">
        <v>651</v>
      </c>
      <c r="B134" s="105">
        <v>43949</v>
      </c>
      <c r="C134" s="94">
        <v>0</v>
      </c>
      <c r="D134" s="94">
        <v>1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</row>
    <row r="135" spans="1:10" x14ac:dyDescent="0.2">
      <c r="A135" s="103" t="s">
        <v>651</v>
      </c>
      <c r="B135" s="105">
        <v>43950</v>
      </c>
      <c r="C135" s="94">
        <v>0</v>
      </c>
      <c r="D135" s="94">
        <v>0</v>
      </c>
      <c r="E135" s="94">
        <v>1</v>
      </c>
      <c r="F135" s="94">
        <v>0</v>
      </c>
      <c r="G135" s="94">
        <v>0</v>
      </c>
      <c r="H135" s="94">
        <v>0</v>
      </c>
      <c r="I135" s="94">
        <v>0</v>
      </c>
    </row>
    <row r="136" spans="1:10" x14ac:dyDescent="0.2">
      <c r="A136" s="103" t="s">
        <v>651</v>
      </c>
      <c r="B136" s="105">
        <v>43951</v>
      </c>
      <c r="C136" s="94">
        <v>0</v>
      </c>
      <c r="D136" s="94">
        <v>0</v>
      </c>
      <c r="E136" s="94">
        <v>0</v>
      </c>
      <c r="F136" s="94">
        <v>1</v>
      </c>
      <c r="G136" s="94">
        <v>0</v>
      </c>
      <c r="H136" s="94">
        <v>0</v>
      </c>
      <c r="I136" s="94">
        <v>0</v>
      </c>
    </row>
    <row r="137" spans="1:10" x14ac:dyDescent="0.2">
      <c r="A137" s="103" t="s">
        <v>754</v>
      </c>
      <c r="B137" s="105">
        <v>43948</v>
      </c>
      <c r="C137" s="94">
        <v>1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</row>
    <row r="138" spans="1:10" x14ac:dyDescent="0.2">
      <c r="A138" s="103" t="s">
        <v>754</v>
      </c>
      <c r="B138" s="105">
        <v>43949</v>
      </c>
      <c r="C138" s="94">
        <v>0</v>
      </c>
      <c r="D138" s="94">
        <v>1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</row>
    <row r="139" spans="1:10" x14ac:dyDescent="0.2">
      <c r="A139" s="103" t="s">
        <v>754</v>
      </c>
      <c r="B139" s="105">
        <v>43950</v>
      </c>
      <c r="C139" s="94">
        <v>0</v>
      </c>
      <c r="D139" s="94">
        <v>0</v>
      </c>
      <c r="E139" s="94">
        <v>1</v>
      </c>
      <c r="F139" s="94">
        <v>0</v>
      </c>
      <c r="G139" s="94">
        <v>0</v>
      </c>
      <c r="H139" s="94">
        <v>0</v>
      </c>
      <c r="I139" s="94">
        <v>0</v>
      </c>
    </row>
    <row r="140" spans="1:10" x14ac:dyDescent="0.2">
      <c r="A140" s="103" t="s">
        <v>754</v>
      </c>
      <c r="B140" s="105">
        <v>43951</v>
      </c>
      <c r="C140" s="94">
        <v>0</v>
      </c>
      <c r="D140" s="94">
        <v>0</v>
      </c>
      <c r="E140" s="94">
        <v>0</v>
      </c>
      <c r="F140" s="94">
        <v>1</v>
      </c>
      <c r="G140" s="94">
        <v>0</v>
      </c>
      <c r="H140" s="94">
        <v>0</v>
      </c>
      <c r="I140" s="94">
        <v>0</v>
      </c>
    </row>
    <row r="141" spans="1:10" x14ac:dyDescent="0.2">
      <c r="A141" s="103" t="s">
        <v>643</v>
      </c>
      <c r="B141" s="105">
        <v>43948</v>
      </c>
      <c r="C141" s="94">
        <v>1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</row>
    <row r="142" spans="1:10" x14ac:dyDescent="0.2">
      <c r="A142" s="103" t="s">
        <v>643</v>
      </c>
      <c r="B142" s="105">
        <v>43952</v>
      </c>
      <c r="C142" s="94">
        <v>0</v>
      </c>
      <c r="D142" s="94">
        <v>0</v>
      </c>
      <c r="E142" s="94">
        <v>0</v>
      </c>
      <c r="F142" s="94">
        <v>0</v>
      </c>
      <c r="G142" s="94">
        <v>1</v>
      </c>
      <c r="H142" s="94">
        <v>0</v>
      </c>
      <c r="I142" s="94">
        <v>0</v>
      </c>
    </row>
    <row r="143" spans="1:10" x14ac:dyDescent="0.2">
      <c r="A143" s="103" t="s">
        <v>665</v>
      </c>
      <c r="B143" s="105">
        <v>43948</v>
      </c>
      <c r="C143" s="94">
        <v>1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</row>
    <row r="144" spans="1:10" x14ac:dyDescent="0.2">
      <c r="A144" s="103" t="s">
        <v>665</v>
      </c>
      <c r="B144" s="105">
        <v>43950</v>
      </c>
      <c r="C144" s="94">
        <v>0</v>
      </c>
      <c r="D144" s="94">
        <v>0</v>
      </c>
      <c r="E144" s="94">
        <v>1</v>
      </c>
      <c r="F144" s="94">
        <v>0</v>
      </c>
      <c r="G144" s="94">
        <v>0</v>
      </c>
      <c r="H144" s="94">
        <v>0</v>
      </c>
      <c r="I144" s="94">
        <v>0</v>
      </c>
    </row>
    <row r="145" spans="1:10" x14ac:dyDescent="0.2">
      <c r="A145" s="103" t="s">
        <v>665</v>
      </c>
      <c r="B145" s="105">
        <v>43952</v>
      </c>
      <c r="C145" s="94">
        <v>0</v>
      </c>
      <c r="D145" s="94">
        <v>0</v>
      </c>
      <c r="E145" s="94">
        <v>0</v>
      </c>
      <c r="F145" s="94">
        <v>0</v>
      </c>
      <c r="G145" s="94">
        <v>1</v>
      </c>
      <c r="H145" s="94">
        <v>0</v>
      </c>
      <c r="I145" s="94">
        <v>0</v>
      </c>
    </row>
    <row r="146" spans="1:10" x14ac:dyDescent="0.2">
      <c r="A146" s="103" t="s">
        <v>989</v>
      </c>
      <c r="B146" s="105">
        <v>43949</v>
      </c>
      <c r="C146" s="94">
        <v>0</v>
      </c>
      <c r="D146" s="94">
        <v>1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</row>
    <row r="147" spans="1:10" x14ac:dyDescent="0.2">
      <c r="A147" s="103" t="s">
        <v>989</v>
      </c>
      <c r="B147" s="105">
        <v>43951</v>
      </c>
      <c r="C147" s="94">
        <v>0</v>
      </c>
      <c r="D147" s="94">
        <v>0</v>
      </c>
      <c r="E147" s="94">
        <v>0</v>
      </c>
      <c r="F147" s="94">
        <v>1</v>
      </c>
      <c r="G147" s="94">
        <v>0</v>
      </c>
      <c r="H147" s="94">
        <v>0</v>
      </c>
      <c r="I147" s="94">
        <v>0</v>
      </c>
    </row>
    <row r="148" spans="1:10" x14ac:dyDescent="0.2">
      <c r="A148" s="103" t="s">
        <v>989</v>
      </c>
      <c r="B148" s="105">
        <v>43953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1</v>
      </c>
      <c r="I148" s="94">
        <v>0</v>
      </c>
    </row>
    <row r="149" spans="1:10" x14ac:dyDescent="0.2">
      <c r="A149" s="103" t="s">
        <v>846</v>
      </c>
      <c r="B149" s="105">
        <v>43948</v>
      </c>
      <c r="C149" s="94">
        <v>1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</row>
    <row r="150" spans="1:10" x14ac:dyDescent="0.2">
      <c r="A150" s="103" t="s">
        <v>846</v>
      </c>
      <c r="B150" s="105">
        <v>43949</v>
      </c>
      <c r="C150" s="94">
        <v>0</v>
      </c>
      <c r="D150" s="94">
        <v>1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</row>
    <row r="151" spans="1:10" x14ac:dyDescent="0.2">
      <c r="A151" s="103" t="s">
        <v>1378</v>
      </c>
      <c r="B151" s="105">
        <v>43951</v>
      </c>
      <c r="C151" s="94">
        <v>0</v>
      </c>
      <c r="D151" s="94">
        <v>0</v>
      </c>
      <c r="E151" s="94">
        <v>0</v>
      </c>
      <c r="F151" s="94">
        <v>1</v>
      </c>
      <c r="G151" s="94">
        <v>0</v>
      </c>
      <c r="H151" s="94">
        <v>0</v>
      </c>
      <c r="I151" s="94">
        <v>0</v>
      </c>
      <c r="J151" s="95">
        <v>1</v>
      </c>
    </row>
    <row r="152" spans="1:10" x14ac:dyDescent="0.2">
      <c r="A152" s="103" t="s">
        <v>620</v>
      </c>
      <c r="B152" s="105">
        <v>43948</v>
      </c>
      <c r="C152" s="94">
        <v>1</v>
      </c>
      <c r="D152" s="94">
        <v>0</v>
      </c>
      <c r="E152" s="94">
        <v>0</v>
      </c>
      <c r="F152" s="94">
        <v>0</v>
      </c>
      <c r="G152" s="94">
        <v>0</v>
      </c>
      <c r="H152" s="94">
        <v>0</v>
      </c>
      <c r="I152" s="94">
        <v>0</v>
      </c>
    </row>
    <row r="153" spans="1:10" x14ac:dyDescent="0.2">
      <c r="A153" s="103" t="s">
        <v>620</v>
      </c>
      <c r="B153" s="105">
        <v>43949</v>
      </c>
      <c r="C153" s="94">
        <v>0</v>
      </c>
      <c r="D153" s="94">
        <v>1</v>
      </c>
      <c r="E153" s="94">
        <v>0</v>
      </c>
      <c r="F153" s="94">
        <v>0</v>
      </c>
      <c r="G153" s="94">
        <v>0</v>
      </c>
      <c r="H153" s="94">
        <v>0</v>
      </c>
      <c r="I153" s="94">
        <v>0</v>
      </c>
    </row>
    <row r="154" spans="1:10" x14ac:dyDescent="0.2">
      <c r="A154" s="103" t="s">
        <v>620</v>
      </c>
      <c r="B154" s="105">
        <v>43950</v>
      </c>
      <c r="C154" s="94">
        <v>0</v>
      </c>
      <c r="D154" s="94">
        <v>0</v>
      </c>
      <c r="E154" s="94">
        <v>1</v>
      </c>
      <c r="F154" s="94">
        <v>0</v>
      </c>
      <c r="G154" s="94">
        <v>0</v>
      </c>
      <c r="H154" s="94">
        <v>0</v>
      </c>
      <c r="I154" s="94">
        <v>0</v>
      </c>
    </row>
    <row r="155" spans="1:10" x14ac:dyDescent="0.2">
      <c r="A155" s="103" t="s">
        <v>620</v>
      </c>
      <c r="B155" s="105">
        <v>43951</v>
      </c>
      <c r="C155" s="94">
        <v>0</v>
      </c>
      <c r="D155" s="94">
        <v>0</v>
      </c>
      <c r="E155" s="94">
        <v>0</v>
      </c>
      <c r="F155" s="94">
        <v>1</v>
      </c>
      <c r="G155" s="94">
        <v>0</v>
      </c>
      <c r="H155" s="94">
        <v>0</v>
      </c>
      <c r="I155" s="94">
        <v>0</v>
      </c>
    </row>
    <row r="156" spans="1:10" x14ac:dyDescent="0.2">
      <c r="A156" s="103" t="s">
        <v>573</v>
      </c>
      <c r="B156" s="105">
        <v>43948</v>
      </c>
      <c r="C156" s="94">
        <v>1</v>
      </c>
      <c r="D156" s="94">
        <v>0</v>
      </c>
      <c r="E156" s="94">
        <v>0</v>
      </c>
      <c r="F156" s="94">
        <v>0</v>
      </c>
      <c r="G156" s="94">
        <v>0</v>
      </c>
      <c r="H156" s="94">
        <v>0</v>
      </c>
      <c r="I156" s="94">
        <v>0</v>
      </c>
    </row>
    <row r="157" spans="1:10" x14ac:dyDescent="0.2">
      <c r="A157" s="103" t="s">
        <v>573</v>
      </c>
      <c r="B157" s="105">
        <v>43949</v>
      </c>
      <c r="C157" s="94">
        <v>0</v>
      </c>
      <c r="D157" s="94">
        <v>1</v>
      </c>
      <c r="E157" s="94">
        <v>0</v>
      </c>
      <c r="F157" s="94">
        <v>0</v>
      </c>
      <c r="G157" s="94">
        <v>0</v>
      </c>
      <c r="H157" s="94">
        <v>0</v>
      </c>
      <c r="I157" s="94">
        <v>0</v>
      </c>
    </row>
    <row r="158" spans="1:10" x14ac:dyDescent="0.2">
      <c r="A158" s="103" t="s">
        <v>573</v>
      </c>
      <c r="B158" s="105">
        <v>43950</v>
      </c>
      <c r="C158" s="94">
        <v>0</v>
      </c>
      <c r="D158" s="94">
        <v>0</v>
      </c>
      <c r="E158" s="94">
        <v>1</v>
      </c>
      <c r="F158" s="94">
        <v>0</v>
      </c>
      <c r="G158" s="94">
        <v>0</v>
      </c>
      <c r="H158" s="94">
        <v>0</v>
      </c>
      <c r="I158" s="94">
        <v>0</v>
      </c>
    </row>
    <row r="159" spans="1:10" x14ac:dyDescent="0.2">
      <c r="A159" s="103" t="s">
        <v>573</v>
      </c>
      <c r="B159" s="105">
        <v>43951</v>
      </c>
      <c r="C159" s="94">
        <v>0</v>
      </c>
      <c r="D159" s="94">
        <v>0</v>
      </c>
      <c r="E159" s="94">
        <v>0</v>
      </c>
      <c r="F159" s="94">
        <v>1</v>
      </c>
      <c r="G159" s="94">
        <v>0</v>
      </c>
      <c r="H159" s="94">
        <v>0</v>
      </c>
      <c r="I159" s="94">
        <v>0</v>
      </c>
    </row>
    <row r="160" spans="1:10" x14ac:dyDescent="0.2">
      <c r="A160" s="103" t="s">
        <v>573</v>
      </c>
      <c r="B160" s="105">
        <v>43954</v>
      </c>
      <c r="C160" s="94">
        <v>0</v>
      </c>
      <c r="D160" s="94">
        <v>0</v>
      </c>
      <c r="E160" s="94">
        <v>0</v>
      </c>
      <c r="F160" s="94">
        <v>0</v>
      </c>
      <c r="G160" s="94">
        <v>0</v>
      </c>
      <c r="H160" s="94">
        <v>0</v>
      </c>
      <c r="I160" s="94">
        <v>1</v>
      </c>
    </row>
    <row r="161" spans="1:9" x14ac:dyDescent="0.2">
      <c r="A161" s="103" t="s">
        <v>753</v>
      </c>
      <c r="B161" s="105">
        <v>43949</v>
      </c>
      <c r="C161" s="94">
        <v>0</v>
      </c>
      <c r="D161" s="94">
        <v>1</v>
      </c>
      <c r="E161" s="94">
        <v>0</v>
      </c>
      <c r="F161" s="94">
        <v>0</v>
      </c>
      <c r="G161" s="94">
        <v>0</v>
      </c>
      <c r="H161" s="94">
        <v>0</v>
      </c>
      <c r="I161" s="94">
        <v>0</v>
      </c>
    </row>
    <row r="162" spans="1:9" x14ac:dyDescent="0.2">
      <c r="A162" s="103" t="s">
        <v>753</v>
      </c>
      <c r="B162" s="105">
        <v>43953</v>
      </c>
      <c r="C162" s="94">
        <v>0</v>
      </c>
      <c r="D162" s="94">
        <v>0</v>
      </c>
      <c r="E162" s="94">
        <v>0</v>
      </c>
      <c r="F162" s="94">
        <v>0</v>
      </c>
      <c r="G162" s="94">
        <v>0</v>
      </c>
      <c r="H162" s="94">
        <v>1</v>
      </c>
      <c r="I162" s="94">
        <v>0</v>
      </c>
    </row>
    <row r="163" spans="1:9" x14ac:dyDescent="0.2">
      <c r="A163" s="103" t="s">
        <v>976</v>
      </c>
      <c r="B163" s="105">
        <v>43948</v>
      </c>
      <c r="C163" s="94">
        <v>1</v>
      </c>
      <c r="D163" s="94">
        <v>0</v>
      </c>
      <c r="E163" s="94">
        <v>0</v>
      </c>
      <c r="F163" s="94">
        <v>0</v>
      </c>
      <c r="G163" s="94">
        <v>0</v>
      </c>
      <c r="H163" s="94">
        <v>0</v>
      </c>
      <c r="I163" s="94">
        <v>0</v>
      </c>
    </row>
    <row r="164" spans="1:9" x14ac:dyDescent="0.2">
      <c r="A164" s="103" t="s">
        <v>976</v>
      </c>
      <c r="B164" s="105">
        <v>43949</v>
      </c>
      <c r="C164" s="94">
        <v>0</v>
      </c>
      <c r="D164" s="94">
        <v>1</v>
      </c>
      <c r="E164" s="94">
        <v>0</v>
      </c>
      <c r="F164" s="94">
        <v>0</v>
      </c>
      <c r="G164" s="94">
        <v>0</v>
      </c>
      <c r="H164" s="94">
        <v>0</v>
      </c>
      <c r="I164" s="94">
        <v>0</v>
      </c>
    </row>
    <row r="165" spans="1:9" x14ac:dyDescent="0.2">
      <c r="A165" s="103" t="s">
        <v>976</v>
      </c>
      <c r="B165" s="105">
        <v>43950</v>
      </c>
      <c r="C165" s="94">
        <v>0</v>
      </c>
      <c r="D165" s="94">
        <v>0</v>
      </c>
      <c r="E165" s="94">
        <v>1</v>
      </c>
      <c r="F165" s="94">
        <v>0</v>
      </c>
      <c r="G165" s="94">
        <v>0</v>
      </c>
      <c r="H165" s="94">
        <v>0</v>
      </c>
      <c r="I165" s="94">
        <v>0</v>
      </c>
    </row>
    <row r="166" spans="1:9" x14ac:dyDescent="0.2">
      <c r="A166" s="103" t="s">
        <v>976</v>
      </c>
      <c r="B166" s="105">
        <v>43951</v>
      </c>
      <c r="C166" s="94">
        <v>0</v>
      </c>
      <c r="D166" s="94">
        <v>0</v>
      </c>
      <c r="E166" s="94">
        <v>0</v>
      </c>
      <c r="F166" s="94">
        <v>1</v>
      </c>
      <c r="G166" s="94">
        <v>0</v>
      </c>
      <c r="H166" s="94">
        <v>0</v>
      </c>
      <c r="I166" s="94">
        <v>0</v>
      </c>
    </row>
    <row r="167" spans="1:9" x14ac:dyDescent="0.2">
      <c r="A167" s="103" t="s">
        <v>602</v>
      </c>
      <c r="B167" s="105">
        <v>43949</v>
      </c>
      <c r="C167" s="94">
        <v>0</v>
      </c>
      <c r="D167" s="94">
        <v>1</v>
      </c>
      <c r="E167" s="94">
        <v>0</v>
      </c>
      <c r="F167" s="94">
        <v>0</v>
      </c>
      <c r="G167" s="94">
        <v>0</v>
      </c>
      <c r="H167" s="94">
        <v>0</v>
      </c>
      <c r="I167" s="94">
        <v>0</v>
      </c>
    </row>
    <row r="168" spans="1:9" x14ac:dyDescent="0.2">
      <c r="A168" s="103" t="s">
        <v>602</v>
      </c>
      <c r="B168" s="105">
        <v>43950</v>
      </c>
      <c r="C168" s="94">
        <v>0</v>
      </c>
      <c r="D168" s="94">
        <v>0</v>
      </c>
      <c r="E168" s="94">
        <v>1</v>
      </c>
      <c r="F168" s="94">
        <v>0</v>
      </c>
      <c r="G168" s="94">
        <v>0</v>
      </c>
      <c r="H168" s="94">
        <v>0</v>
      </c>
      <c r="I168" s="94">
        <v>0</v>
      </c>
    </row>
    <row r="169" spans="1:9" x14ac:dyDescent="0.2">
      <c r="A169" s="103" t="s">
        <v>602</v>
      </c>
      <c r="B169" s="105">
        <v>43951</v>
      </c>
      <c r="C169" s="94">
        <v>0</v>
      </c>
      <c r="D169" s="94">
        <v>0</v>
      </c>
      <c r="E169" s="94">
        <v>0</v>
      </c>
      <c r="F169" s="94">
        <v>1</v>
      </c>
      <c r="G169" s="94">
        <v>0</v>
      </c>
      <c r="H169" s="94">
        <v>0</v>
      </c>
      <c r="I169" s="94">
        <v>0</v>
      </c>
    </row>
    <row r="170" spans="1:9" x14ac:dyDescent="0.2">
      <c r="A170" s="103" t="s">
        <v>1348</v>
      </c>
      <c r="B170" s="105">
        <v>43951</v>
      </c>
      <c r="C170" s="94">
        <v>0</v>
      </c>
      <c r="D170" s="94">
        <v>0</v>
      </c>
      <c r="E170" s="94">
        <v>0</v>
      </c>
      <c r="F170" s="94">
        <v>1</v>
      </c>
      <c r="G170" s="94">
        <v>0</v>
      </c>
      <c r="H170" s="94">
        <v>0</v>
      </c>
      <c r="I170" s="94">
        <v>0</v>
      </c>
    </row>
    <row r="171" spans="1:9" x14ac:dyDescent="0.2">
      <c r="A171" s="103" t="s">
        <v>1339</v>
      </c>
      <c r="B171" s="105">
        <v>43948</v>
      </c>
      <c r="C171" s="94">
        <v>1</v>
      </c>
      <c r="D171" s="94">
        <v>0</v>
      </c>
      <c r="E171" s="94">
        <v>0</v>
      </c>
      <c r="F171" s="94">
        <v>0</v>
      </c>
      <c r="G171" s="94">
        <v>0</v>
      </c>
      <c r="H171" s="94">
        <v>0</v>
      </c>
      <c r="I171" s="94">
        <v>0</v>
      </c>
    </row>
    <row r="172" spans="1:9" x14ac:dyDescent="0.2">
      <c r="A172" s="103" t="s">
        <v>1339</v>
      </c>
      <c r="B172" s="105">
        <v>43949</v>
      </c>
      <c r="C172" s="94">
        <v>0</v>
      </c>
      <c r="D172" s="94">
        <v>1</v>
      </c>
      <c r="E172" s="94">
        <v>0</v>
      </c>
      <c r="F172" s="94">
        <v>0</v>
      </c>
      <c r="G172" s="94">
        <v>0</v>
      </c>
      <c r="H172" s="94">
        <v>0</v>
      </c>
      <c r="I172" s="94">
        <v>0</v>
      </c>
    </row>
    <row r="173" spans="1:9" x14ac:dyDescent="0.2">
      <c r="A173" s="103" t="s">
        <v>1339</v>
      </c>
      <c r="B173" s="105">
        <v>43950</v>
      </c>
      <c r="C173" s="94">
        <v>0</v>
      </c>
      <c r="D173" s="94">
        <v>0</v>
      </c>
      <c r="E173" s="94">
        <v>1</v>
      </c>
      <c r="F173" s="94">
        <v>0</v>
      </c>
      <c r="G173" s="94">
        <v>0</v>
      </c>
      <c r="H173" s="94">
        <v>0</v>
      </c>
      <c r="I173" s="94">
        <v>0</v>
      </c>
    </row>
    <row r="174" spans="1:9" x14ac:dyDescent="0.2">
      <c r="A174" s="103" t="s">
        <v>958</v>
      </c>
      <c r="B174" s="105">
        <v>43951</v>
      </c>
      <c r="C174" s="94">
        <v>0</v>
      </c>
      <c r="D174" s="94">
        <v>0</v>
      </c>
      <c r="E174" s="94">
        <v>0</v>
      </c>
      <c r="F174" s="94">
        <v>1</v>
      </c>
      <c r="G174" s="94">
        <v>0</v>
      </c>
      <c r="H174" s="94">
        <v>0</v>
      </c>
      <c r="I174" s="94">
        <v>0</v>
      </c>
    </row>
    <row r="175" spans="1:9" x14ac:dyDescent="0.2">
      <c r="A175" s="103" t="s">
        <v>958</v>
      </c>
      <c r="B175" s="105">
        <v>43954</v>
      </c>
      <c r="C175" s="94">
        <v>0</v>
      </c>
      <c r="D175" s="94">
        <v>0</v>
      </c>
      <c r="E175" s="94">
        <v>0</v>
      </c>
      <c r="F175" s="94">
        <v>0</v>
      </c>
      <c r="G175" s="94">
        <v>0</v>
      </c>
      <c r="H175" s="94">
        <v>0</v>
      </c>
      <c r="I175" s="94">
        <v>1</v>
      </c>
    </row>
    <row r="176" spans="1:9" x14ac:dyDescent="0.2">
      <c r="A176" s="103" t="s">
        <v>752</v>
      </c>
      <c r="B176" s="105">
        <v>43951</v>
      </c>
      <c r="C176" s="94">
        <v>0</v>
      </c>
      <c r="D176" s="94">
        <v>0</v>
      </c>
      <c r="E176" s="94">
        <v>0</v>
      </c>
      <c r="F176" s="94">
        <v>1</v>
      </c>
      <c r="G176" s="94">
        <v>0</v>
      </c>
      <c r="H176" s="94">
        <v>0</v>
      </c>
      <c r="I176" s="94">
        <v>0</v>
      </c>
    </row>
    <row r="177" spans="1:9" x14ac:dyDescent="0.2">
      <c r="A177" s="103" t="s">
        <v>1057</v>
      </c>
      <c r="B177" s="105">
        <v>43948</v>
      </c>
      <c r="C177" s="94">
        <v>1</v>
      </c>
      <c r="D177" s="94">
        <v>0</v>
      </c>
      <c r="E177" s="94">
        <v>0</v>
      </c>
      <c r="F177" s="94">
        <v>0</v>
      </c>
      <c r="G177" s="94">
        <v>0</v>
      </c>
      <c r="H177" s="94">
        <v>0</v>
      </c>
      <c r="I177" s="94">
        <v>0</v>
      </c>
    </row>
    <row r="178" spans="1:9" x14ac:dyDescent="0.2">
      <c r="A178" s="103" t="s">
        <v>1057</v>
      </c>
      <c r="B178" s="105">
        <v>43950</v>
      </c>
      <c r="C178" s="94">
        <v>0</v>
      </c>
      <c r="D178" s="94">
        <v>0</v>
      </c>
      <c r="E178" s="94">
        <v>1</v>
      </c>
      <c r="F178" s="94">
        <v>0</v>
      </c>
      <c r="G178" s="94">
        <v>0</v>
      </c>
      <c r="H178" s="94">
        <v>0</v>
      </c>
      <c r="I178" s="94">
        <v>0</v>
      </c>
    </row>
    <row r="179" spans="1:9" x14ac:dyDescent="0.2">
      <c r="A179" s="103" t="s">
        <v>1057</v>
      </c>
      <c r="B179" s="105">
        <v>43951</v>
      </c>
      <c r="C179" s="94">
        <v>0</v>
      </c>
      <c r="D179" s="94">
        <v>0</v>
      </c>
      <c r="E179" s="94">
        <v>0</v>
      </c>
      <c r="F179" s="94">
        <v>1</v>
      </c>
      <c r="G179" s="94">
        <v>0</v>
      </c>
      <c r="H179" s="94">
        <v>0</v>
      </c>
      <c r="I179" s="94">
        <v>0</v>
      </c>
    </row>
    <row r="180" spans="1:9" x14ac:dyDescent="0.2">
      <c r="A180" s="103" t="s">
        <v>1057</v>
      </c>
      <c r="B180" s="105">
        <v>43954</v>
      </c>
      <c r="C180" s="94">
        <v>0</v>
      </c>
      <c r="D180" s="94">
        <v>0</v>
      </c>
      <c r="E180" s="94">
        <v>0</v>
      </c>
      <c r="F180" s="94">
        <v>0</v>
      </c>
      <c r="G180" s="94">
        <v>0</v>
      </c>
      <c r="H180" s="94">
        <v>0</v>
      </c>
      <c r="I180" s="94">
        <v>1</v>
      </c>
    </row>
    <row r="181" spans="1:9" x14ac:dyDescent="0.2">
      <c r="A181" s="103" t="s">
        <v>545</v>
      </c>
      <c r="B181" s="105">
        <v>43948</v>
      </c>
      <c r="C181" s="94">
        <v>1</v>
      </c>
      <c r="D181" s="94">
        <v>0</v>
      </c>
      <c r="E181" s="94">
        <v>0</v>
      </c>
      <c r="F181" s="94">
        <v>0</v>
      </c>
      <c r="G181" s="94">
        <v>0</v>
      </c>
      <c r="H181" s="94">
        <v>0</v>
      </c>
      <c r="I181" s="94">
        <v>0</v>
      </c>
    </row>
    <row r="182" spans="1:9" x14ac:dyDescent="0.2">
      <c r="A182" s="103" t="s">
        <v>1047</v>
      </c>
      <c r="B182" s="105">
        <v>43949</v>
      </c>
      <c r="C182" s="94">
        <v>0</v>
      </c>
      <c r="D182" s="94">
        <v>1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</row>
    <row r="183" spans="1:9" x14ac:dyDescent="0.2">
      <c r="A183" s="103" t="s">
        <v>1047</v>
      </c>
      <c r="B183" s="105">
        <v>43950</v>
      </c>
      <c r="C183" s="94">
        <v>0</v>
      </c>
      <c r="D183" s="94">
        <v>0</v>
      </c>
      <c r="E183" s="94">
        <v>1</v>
      </c>
      <c r="F183" s="94">
        <v>0</v>
      </c>
      <c r="G183" s="94">
        <v>0</v>
      </c>
      <c r="H183" s="94">
        <v>0</v>
      </c>
      <c r="I183" s="94">
        <v>0</v>
      </c>
    </row>
    <row r="184" spans="1:9" x14ac:dyDescent="0.2">
      <c r="A184" s="103" t="s">
        <v>1047</v>
      </c>
      <c r="B184" s="105">
        <v>43951</v>
      </c>
      <c r="C184" s="94">
        <v>0</v>
      </c>
      <c r="D184" s="94">
        <v>0</v>
      </c>
      <c r="E184" s="94">
        <v>0</v>
      </c>
      <c r="F184" s="94">
        <v>1</v>
      </c>
      <c r="G184" s="94">
        <v>0</v>
      </c>
      <c r="H184" s="94">
        <v>0</v>
      </c>
      <c r="I184" s="94">
        <v>0</v>
      </c>
    </row>
    <row r="185" spans="1:9" x14ac:dyDescent="0.2">
      <c r="A185" s="103" t="s">
        <v>880</v>
      </c>
      <c r="B185" s="105">
        <v>43948</v>
      </c>
      <c r="C185" s="94">
        <v>1</v>
      </c>
      <c r="D185" s="94">
        <v>0</v>
      </c>
      <c r="E185" s="94">
        <v>0</v>
      </c>
      <c r="F185" s="94">
        <v>0</v>
      </c>
      <c r="G185" s="94">
        <v>0</v>
      </c>
      <c r="H185" s="94">
        <v>0</v>
      </c>
      <c r="I185" s="94">
        <v>0</v>
      </c>
    </row>
    <row r="186" spans="1:9" x14ac:dyDescent="0.2">
      <c r="A186" s="103" t="s">
        <v>880</v>
      </c>
      <c r="B186" s="105">
        <v>43949</v>
      </c>
      <c r="C186" s="94">
        <v>0</v>
      </c>
      <c r="D186" s="94">
        <v>1</v>
      </c>
      <c r="E186" s="94">
        <v>0</v>
      </c>
      <c r="F186" s="94">
        <v>0</v>
      </c>
      <c r="G186" s="94">
        <v>0</v>
      </c>
      <c r="H186" s="94">
        <v>0</v>
      </c>
      <c r="I186" s="94">
        <v>0</v>
      </c>
    </row>
    <row r="187" spans="1:9" x14ac:dyDescent="0.2">
      <c r="A187" s="103" t="s">
        <v>880</v>
      </c>
      <c r="B187" s="105">
        <v>43950</v>
      </c>
      <c r="C187" s="94">
        <v>0</v>
      </c>
      <c r="D187" s="94">
        <v>0</v>
      </c>
      <c r="E187" s="94">
        <v>1</v>
      </c>
      <c r="F187" s="94">
        <v>0</v>
      </c>
      <c r="G187" s="94">
        <v>0</v>
      </c>
      <c r="H187" s="94">
        <v>0</v>
      </c>
      <c r="I187" s="94">
        <v>0</v>
      </c>
    </row>
    <row r="188" spans="1:9" x14ac:dyDescent="0.2">
      <c r="A188" s="103" t="s">
        <v>880</v>
      </c>
      <c r="B188" s="105">
        <v>43951</v>
      </c>
      <c r="C188" s="94">
        <v>0</v>
      </c>
      <c r="D188" s="94">
        <v>0</v>
      </c>
      <c r="E188" s="94">
        <v>0</v>
      </c>
      <c r="F188" s="94">
        <v>1</v>
      </c>
      <c r="G188" s="94">
        <v>0</v>
      </c>
      <c r="H188" s="94">
        <v>0</v>
      </c>
      <c r="I188" s="94">
        <v>0</v>
      </c>
    </row>
    <row r="189" spans="1:9" x14ac:dyDescent="0.2">
      <c r="A189" s="103" t="s">
        <v>880</v>
      </c>
      <c r="B189" s="105">
        <v>43952</v>
      </c>
      <c r="C189" s="94">
        <v>0</v>
      </c>
      <c r="D189" s="94">
        <v>0</v>
      </c>
      <c r="E189" s="94">
        <v>0</v>
      </c>
      <c r="F189" s="94">
        <v>0</v>
      </c>
      <c r="G189" s="94">
        <v>1</v>
      </c>
      <c r="H189" s="94">
        <v>0</v>
      </c>
      <c r="I189" s="94">
        <v>0</v>
      </c>
    </row>
    <row r="190" spans="1:9" x14ac:dyDescent="0.2">
      <c r="A190" s="103" t="s">
        <v>880</v>
      </c>
      <c r="B190" s="105">
        <v>43953</v>
      </c>
      <c r="C190" s="94">
        <v>0</v>
      </c>
      <c r="D190" s="94">
        <v>0</v>
      </c>
      <c r="E190" s="94">
        <v>0</v>
      </c>
      <c r="F190" s="94">
        <v>0</v>
      </c>
      <c r="G190" s="94">
        <v>0</v>
      </c>
      <c r="H190" s="94">
        <v>1</v>
      </c>
      <c r="I190" s="94">
        <v>0</v>
      </c>
    </row>
    <row r="191" spans="1:9" x14ac:dyDescent="0.2">
      <c r="A191" s="103" t="s">
        <v>880</v>
      </c>
      <c r="B191" s="105">
        <v>43954</v>
      </c>
      <c r="C191" s="94">
        <v>0</v>
      </c>
      <c r="D191" s="94">
        <v>0</v>
      </c>
      <c r="E191" s="94">
        <v>0</v>
      </c>
      <c r="F191" s="94">
        <v>0</v>
      </c>
      <c r="G191" s="94">
        <v>0</v>
      </c>
      <c r="H191" s="94">
        <v>0</v>
      </c>
      <c r="I191" s="94">
        <v>1</v>
      </c>
    </row>
    <row r="192" spans="1:9" x14ac:dyDescent="0.2">
      <c r="A192" s="103" t="s">
        <v>918</v>
      </c>
      <c r="B192" s="105">
        <v>43948</v>
      </c>
      <c r="C192" s="94">
        <v>1</v>
      </c>
      <c r="D192" s="94">
        <v>0</v>
      </c>
      <c r="E192" s="94">
        <v>0</v>
      </c>
      <c r="F192" s="94">
        <v>0</v>
      </c>
      <c r="G192" s="94">
        <v>0</v>
      </c>
      <c r="H192" s="94">
        <v>0</v>
      </c>
      <c r="I192" s="94">
        <v>0</v>
      </c>
    </row>
    <row r="193" spans="1:9" x14ac:dyDescent="0.2">
      <c r="A193" s="103" t="s">
        <v>918</v>
      </c>
      <c r="B193" s="105">
        <v>43949</v>
      </c>
      <c r="C193" s="94">
        <v>0</v>
      </c>
      <c r="D193" s="94">
        <v>1</v>
      </c>
      <c r="E193" s="94">
        <v>0</v>
      </c>
      <c r="F193" s="94">
        <v>0</v>
      </c>
      <c r="G193" s="94">
        <v>0</v>
      </c>
      <c r="H193" s="94">
        <v>0</v>
      </c>
      <c r="I193" s="94">
        <v>0</v>
      </c>
    </row>
    <row r="194" spans="1:9" x14ac:dyDescent="0.2">
      <c r="A194" s="103" t="s">
        <v>918</v>
      </c>
      <c r="B194" s="105">
        <v>43950</v>
      </c>
      <c r="C194" s="94">
        <v>0</v>
      </c>
      <c r="D194" s="94">
        <v>0</v>
      </c>
      <c r="E194" s="94">
        <v>1</v>
      </c>
      <c r="F194" s="94">
        <v>0</v>
      </c>
      <c r="G194" s="94">
        <v>0</v>
      </c>
      <c r="H194" s="94">
        <v>0</v>
      </c>
      <c r="I194" s="94">
        <v>0</v>
      </c>
    </row>
    <row r="195" spans="1:9" x14ac:dyDescent="0.2">
      <c r="A195" s="103" t="s">
        <v>918</v>
      </c>
      <c r="B195" s="105">
        <v>43951</v>
      </c>
      <c r="C195" s="94">
        <v>0</v>
      </c>
      <c r="D195" s="94">
        <v>0</v>
      </c>
      <c r="E195" s="94">
        <v>0</v>
      </c>
      <c r="F195" s="94">
        <v>1</v>
      </c>
      <c r="G195" s="94">
        <v>0</v>
      </c>
      <c r="H195" s="94">
        <v>0</v>
      </c>
      <c r="I195" s="94">
        <v>0</v>
      </c>
    </row>
    <row r="196" spans="1:9" x14ac:dyDescent="0.2">
      <c r="A196" s="103" t="s">
        <v>628</v>
      </c>
      <c r="B196" s="105">
        <v>43948</v>
      </c>
      <c r="C196" s="94">
        <v>1</v>
      </c>
      <c r="D196" s="94">
        <v>0</v>
      </c>
      <c r="E196" s="94">
        <v>0</v>
      </c>
      <c r="F196" s="94">
        <v>0</v>
      </c>
      <c r="G196" s="94">
        <v>0</v>
      </c>
      <c r="H196" s="94">
        <v>0</v>
      </c>
      <c r="I196" s="94">
        <v>0</v>
      </c>
    </row>
    <row r="197" spans="1:9" x14ac:dyDescent="0.2">
      <c r="A197" s="103" t="s">
        <v>628</v>
      </c>
      <c r="B197" s="105">
        <v>43949</v>
      </c>
      <c r="C197" s="94">
        <v>0</v>
      </c>
      <c r="D197" s="94">
        <v>1</v>
      </c>
      <c r="E197" s="94">
        <v>0</v>
      </c>
      <c r="F197" s="94">
        <v>0</v>
      </c>
      <c r="G197" s="94">
        <v>0</v>
      </c>
      <c r="H197" s="94">
        <v>0</v>
      </c>
      <c r="I197" s="94">
        <v>0</v>
      </c>
    </row>
    <row r="198" spans="1:9" x14ac:dyDescent="0.2">
      <c r="A198" s="103" t="s">
        <v>628</v>
      </c>
      <c r="B198" s="105">
        <v>43950</v>
      </c>
      <c r="C198" s="94">
        <v>0</v>
      </c>
      <c r="D198" s="94">
        <v>0</v>
      </c>
      <c r="E198" s="94">
        <v>1</v>
      </c>
      <c r="F198" s="94">
        <v>0</v>
      </c>
      <c r="G198" s="94">
        <v>0</v>
      </c>
      <c r="H198" s="94">
        <v>0</v>
      </c>
      <c r="I198" s="94">
        <v>0</v>
      </c>
    </row>
    <row r="199" spans="1:9" x14ac:dyDescent="0.2">
      <c r="A199" s="103" t="s">
        <v>628</v>
      </c>
      <c r="B199" s="105">
        <v>43951</v>
      </c>
      <c r="C199" s="94">
        <v>0</v>
      </c>
      <c r="D199" s="94">
        <v>0</v>
      </c>
      <c r="E199" s="94">
        <v>0</v>
      </c>
      <c r="F199" s="94">
        <v>1</v>
      </c>
      <c r="G199" s="94">
        <v>0</v>
      </c>
      <c r="H199" s="94">
        <v>0</v>
      </c>
      <c r="I199" s="94">
        <v>0</v>
      </c>
    </row>
    <row r="200" spans="1:9" x14ac:dyDescent="0.2">
      <c r="A200" s="103" t="s">
        <v>656</v>
      </c>
      <c r="B200" s="105">
        <v>43950</v>
      </c>
      <c r="C200" s="94">
        <v>0</v>
      </c>
      <c r="D200" s="94">
        <v>0</v>
      </c>
      <c r="E200" s="94">
        <v>1</v>
      </c>
      <c r="F200" s="94">
        <v>0</v>
      </c>
      <c r="G200" s="94">
        <v>0</v>
      </c>
      <c r="H200" s="94">
        <v>0</v>
      </c>
      <c r="I200" s="94">
        <v>0</v>
      </c>
    </row>
    <row r="201" spans="1:9" x14ac:dyDescent="0.2">
      <c r="A201" s="103" t="s">
        <v>656</v>
      </c>
      <c r="B201" s="105">
        <v>43951</v>
      </c>
      <c r="C201" s="94">
        <v>0</v>
      </c>
      <c r="D201" s="94">
        <v>0</v>
      </c>
      <c r="E201" s="94">
        <v>0</v>
      </c>
      <c r="F201" s="94">
        <v>1</v>
      </c>
      <c r="G201" s="94">
        <v>0</v>
      </c>
      <c r="H201" s="94">
        <v>0</v>
      </c>
      <c r="I201" s="94">
        <v>0</v>
      </c>
    </row>
    <row r="202" spans="1:9" x14ac:dyDescent="0.2">
      <c r="A202" s="103" t="s">
        <v>600</v>
      </c>
      <c r="B202" s="105">
        <v>43948</v>
      </c>
      <c r="C202" s="94">
        <v>1</v>
      </c>
      <c r="D202" s="94">
        <v>0</v>
      </c>
      <c r="E202" s="94">
        <v>0</v>
      </c>
      <c r="F202" s="94">
        <v>0</v>
      </c>
      <c r="G202" s="94">
        <v>0</v>
      </c>
      <c r="H202" s="94">
        <v>0</v>
      </c>
      <c r="I202" s="94">
        <v>0</v>
      </c>
    </row>
    <row r="203" spans="1:9" x14ac:dyDescent="0.2">
      <c r="A203" s="103" t="s">
        <v>600</v>
      </c>
      <c r="B203" s="105">
        <v>43950</v>
      </c>
      <c r="C203" s="94">
        <v>0</v>
      </c>
      <c r="D203" s="94">
        <v>0</v>
      </c>
      <c r="E203" s="94">
        <v>1</v>
      </c>
      <c r="F203" s="94">
        <v>0</v>
      </c>
      <c r="G203" s="94">
        <v>0</v>
      </c>
      <c r="H203" s="94">
        <v>0</v>
      </c>
      <c r="I203" s="94">
        <v>0</v>
      </c>
    </row>
    <row r="204" spans="1:9" x14ac:dyDescent="0.2">
      <c r="A204" s="103" t="s">
        <v>600</v>
      </c>
      <c r="B204" s="105">
        <v>43954</v>
      </c>
      <c r="C204" s="94">
        <v>0</v>
      </c>
      <c r="D204" s="94">
        <v>0</v>
      </c>
      <c r="E204" s="94">
        <v>0</v>
      </c>
      <c r="F204" s="94">
        <v>0</v>
      </c>
      <c r="G204" s="94">
        <v>0</v>
      </c>
      <c r="H204" s="94">
        <v>0</v>
      </c>
      <c r="I204" s="94">
        <v>1</v>
      </c>
    </row>
    <row r="205" spans="1:9" x14ac:dyDescent="0.2">
      <c r="A205" s="103" t="s">
        <v>662</v>
      </c>
      <c r="B205" s="105">
        <v>43948</v>
      </c>
      <c r="C205" s="94">
        <v>1</v>
      </c>
      <c r="D205" s="94">
        <v>0</v>
      </c>
      <c r="E205" s="94">
        <v>0</v>
      </c>
      <c r="F205" s="94">
        <v>0</v>
      </c>
      <c r="G205" s="94">
        <v>0</v>
      </c>
      <c r="H205" s="94">
        <v>0</v>
      </c>
      <c r="I205" s="94">
        <v>0</v>
      </c>
    </row>
    <row r="206" spans="1:9" x14ac:dyDescent="0.2">
      <c r="A206" s="103" t="s">
        <v>662</v>
      </c>
      <c r="B206" s="105">
        <v>43950</v>
      </c>
      <c r="C206" s="94">
        <v>0</v>
      </c>
      <c r="D206" s="94">
        <v>0</v>
      </c>
      <c r="E206" s="94">
        <v>1</v>
      </c>
      <c r="F206" s="94">
        <v>0</v>
      </c>
      <c r="G206" s="94">
        <v>0</v>
      </c>
      <c r="H206" s="94">
        <v>0</v>
      </c>
      <c r="I206" s="94">
        <v>0</v>
      </c>
    </row>
    <row r="207" spans="1:9" x14ac:dyDescent="0.2">
      <c r="A207" s="103" t="s">
        <v>662</v>
      </c>
      <c r="B207" s="105">
        <v>43952</v>
      </c>
      <c r="C207" s="94">
        <v>0</v>
      </c>
      <c r="D207" s="94">
        <v>0</v>
      </c>
      <c r="E207" s="94">
        <v>0</v>
      </c>
      <c r="F207" s="94">
        <v>0</v>
      </c>
      <c r="G207" s="94">
        <v>1</v>
      </c>
      <c r="H207" s="94">
        <v>0</v>
      </c>
      <c r="I207" s="94">
        <v>0</v>
      </c>
    </row>
    <row r="208" spans="1:9" x14ac:dyDescent="0.2">
      <c r="A208" s="103" t="s">
        <v>904</v>
      </c>
      <c r="B208" s="105">
        <v>43948</v>
      </c>
      <c r="C208" s="94">
        <v>1</v>
      </c>
      <c r="D208" s="94">
        <v>0</v>
      </c>
      <c r="E208" s="94">
        <v>0</v>
      </c>
      <c r="F208" s="94">
        <v>0</v>
      </c>
      <c r="G208" s="94">
        <v>0</v>
      </c>
      <c r="H208" s="94">
        <v>0</v>
      </c>
      <c r="I208" s="94">
        <v>0</v>
      </c>
    </row>
    <row r="209" spans="1:9" x14ac:dyDescent="0.2">
      <c r="A209" s="103" t="s">
        <v>904</v>
      </c>
      <c r="B209" s="105">
        <v>43951</v>
      </c>
      <c r="C209" s="94">
        <v>0</v>
      </c>
      <c r="D209" s="94">
        <v>0</v>
      </c>
      <c r="E209" s="94">
        <v>0</v>
      </c>
      <c r="F209" s="94">
        <v>1</v>
      </c>
      <c r="G209" s="94">
        <v>0</v>
      </c>
      <c r="H209" s="94">
        <v>0</v>
      </c>
      <c r="I209" s="94">
        <v>0</v>
      </c>
    </row>
    <row r="210" spans="1:9" x14ac:dyDescent="0.2">
      <c r="A210" s="103" t="s">
        <v>884</v>
      </c>
      <c r="B210" s="105">
        <v>43949</v>
      </c>
      <c r="C210" s="94">
        <v>0</v>
      </c>
      <c r="D210" s="94">
        <v>1</v>
      </c>
      <c r="E210" s="94">
        <v>0</v>
      </c>
      <c r="F210" s="94">
        <v>0</v>
      </c>
      <c r="G210" s="94">
        <v>0</v>
      </c>
      <c r="H210" s="94">
        <v>0</v>
      </c>
      <c r="I210" s="94">
        <v>0</v>
      </c>
    </row>
    <row r="211" spans="1:9" x14ac:dyDescent="0.2">
      <c r="A211" s="103" t="s">
        <v>884</v>
      </c>
      <c r="B211" s="105">
        <v>43952</v>
      </c>
      <c r="C211" s="94">
        <v>0</v>
      </c>
      <c r="D211" s="94">
        <v>0</v>
      </c>
      <c r="E211" s="94">
        <v>0</v>
      </c>
      <c r="F211" s="94">
        <v>0</v>
      </c>
      <c r="G211" s="94">
        <v>1</v>
      </c>
      <c r="H211" s="94">
        <v>0</v>
      </c>
      <c r="I211" s="94">
        <v>0</v>
      </c>
    </row>
    <row r="212" spans="1:9" x14ac:dyDescent="0.2">
      <c r="A212" s="103" t="s">
        <v>884</v>
      </c>
      <c r="B212" s="105">
        <v>43953</v>
      </c>
      <c r="C212" s="94">
        <v>0</v>
      </c>
      <c r="D212" s="94">
        <v>0</v>
      </c>
      <c r="E212" s="94">
        <v>0</v>
      </c>
      <c r="F212" s="94">
        <v>0</v>
      </c>
      <c r="G212" s="94">
        <v>0</v>
      </c>
      <c r="H212" s="94">
        <v>1</v>
      </c>
      <c r="I212" s="94">
        <v>0</v>
      </c>
    </row>
    <row r="213" spans="1:9" x14ac:dyDescent="0.2">
      <c r="A213" s="103" t="s">
        <v>884</v>
      </c>
      <c r="B213" s="105">
        <v>43954</v>
      </c>
      <c r="C213" s="94">
        <v>0</v>
      </c>
      <c r="D213" s="94">
        <v>0</v>
      </c>
      <c r="E213" s="94">
        <v>0</v>
      </c>
      <c r="F213" s="94">
        <v>0</v>
      </c>
      <c r="G213" s="94">
        <v>0</v>
      </c>
      <c r="H213" s="94">
        <v>0</v>
      </c>
      <c r="I213" s="94">
        <v>1</v>
      </c>
    </row>
    <row r="214" spans="1:9" x14ac:dyDescent="0.2">
      <c r="A214" s="103" t="s">
        <v>862</v>
      </c>
      <c r="B214" s="105">
        <v>43952</v>
      </c>
      <c r="C214" s="94">
        <v>0</v>
      </c>
      <c r="D214" s="94">
        <v>0</v>
      </c>
      <c r="E214" s="94">
        <v>0</v>
      </c>
      <c r="F214" s="94">
        <v>0</v>
      </c>
      <c r="G214" s="94">
        <v>1</v>
      </c>
      <c r="H214" s="94">
        <v>0</v>
      </c>
      <c r="I214" s="94">
        <v>0</v>
      </c>
    </row>
    <row r="215" spans="1:9" x14ac:dyDescent="0.2">
      <c r="A215" s="103" t="s">
        <v>896</v>
      </c>
      <c r="B215" s="105">
        <v>43950</v>
      </c>
      <c r="C215" s="94">
        <v>0</v>
      </c>
      <c r="D215" s="94">
        <v>0</v>
      </c>
      <c r="E215" s="94">
        <v>1</v>
      </c>
      <c r="F215" s="94">
        <v>0</v>
      </c>
      <c r="G215" s="94">
        <v>0</v>
      </c>
      <c r="H215" s="94">
        <v>0</v>
      </c>
      <c r="I215" s="94">
        <v>0</v>
      </c>
    </row>
    <row r="216" spans="1:9" x14ac:dyDescent="0.2">
      <c r="A216" s="103" t="s">
        <v>896</v>
      </c>
      <c r="B216" s="105">
        <v>43951</v>
      </c>
      <c r="C216" s="94">
        <v>0</v>
      </c>
      <c r="D216" s="94">
        <v>0</v>
      </c>
      <c r="E216" s="94">
        <v>0</v>
      </c>
      <c r="F216" s="94">
        <v>1</v>
      </c>
      <c r="G216" s="94">
        <v>0</v>
      </c>
      <c r="H216" s="94">
        <v>0</v>
      </c>
      <c r="I216" s="94">
        <v>0</v>
      </c>
    </row>
    <row r="217" spans="1:9" x14ac:dyDescent="0.2">
      <c r="A217" s="103" t="s">
        <v>896</v>
      </c>
      <c r="B217" s="105">
        <v>43952</v>
      </c>
      <c r="C217" s="94">
        <v>0</v>
      </c>
      <c r="D217" s="94">
        <v>0</v>
      </c>
      <c r="E217" s="94">
        <v>0</v>
      </c>
      <c r="F217" s="94">
        <v>0</v>
      </c>
      <c r="G217" s="94">
        <v>1</v>
      </c>
      <c r="H217" s="94">
        <v>0</v>
      </c>
      <c r="I217" s="94">
        <v>0</v>
      </c>
    </row>
    <row r="218" spans="1:9" x14ac:dyDescent="0.2">
      <c r="A218" s="103" t="s">
        <v>534</v>
      </c>
      <c r="B218" s="105">
        <v>43948</v>
      </c>
      <c r="C218" s="94">
        <v>1</v>
      </c>
      <c r="D218" s="94">
        <v>0</v>
      </c>
      <c r="E218" s="94">
        <v>0</v>
      </c>
      <c r="F218" s="94">
        <v>0</v>
      </c>
      <c r="G218" s="94">
        <v>0</v>
      </c>
      <c r="H218" s="94">
        <v>0</v>
      </c>
      <c r="I218" s="94">
        <v>0</v>
      </c>
    </row>
    <row r="219" spans="1:9" x14ac:dyDescent="0.2">
      <c r="A219" s="103" t="s">
        <v>534</v>
      </c>
      <c r="B219" s="105">
        <v>43950</v>
      </c>
      <c r="C219" s="94">
        <v>0</v>
      </c>
      <c r="D219" s="94">
        <v>0</v>
      </c>
      <c r="E219" s="94">
        <v>1</v>
      </c>
      <c r="F219" s="94">
        <v>0</v>
      </c>
      <c r="G219" s="94">
        <v>0</v>
      </c>
      <c r="H219" s="94">
        <v>0</v>
      </c>
      <c r="I219" s="94">
        <v>0</v>
      </c>
    </row>
    <row r="220" spans="1:9" x14ac:dyDescent="0.2">
      <c r="A220" s="103" t="s">
        <v>534</v>
      </c>
      <c r="B220" s="105">
        <v>43953</v>
      </c>
      <c r="C220" s="94">
        <v>0</v>
      </c>
      <c r="D220" s="94">
        <v>0</v>
      </c>
      <c r="E220" s="94">
        <v>0</v>
      </c>
      <c r="F220" s="94">
        <v>0</v>
      </c>
      <c r="G220" s="94">
        <v>0</v>
      </c>
      <c r="H220" s="94">
        <v>1</v>
      </c>
      <c r="I220" s="94">
        <v>0</v>
      </c>
    </row>
    <row r="221" spans="1:9" x14ac:dyDescent="0.2">
      <c r="A221" s="103" t="s">
        <v>534</v>
      </c>
      <c r="B221" s="105">
        <v>43954</v>
      </c>
      <c r="C221" s="94">
        <v>0</v>
      </c>
      <c r="D221" s="94">
        <v>0</v>
      </c>
      <c r="E221" s="94">
        <v>0</v>
      </c>
      <c r="F221" s="94">
        <v>0</v>
      </c>
      <c r="G221" s="94">
        <v>0</v>
      </c>
      <c r="H221" s="94">
        <v>0</v>
      </c>
      <c r="I221" s="94">
        <v>1</v>
      </c>
    </row>
    <row r="222" spans="1:9" x14ac:dyDescent="0.2">
      <c r="A222" s="103" t="s">
        <v>831</v>
      </c>
      <c r="B222" s="105">
        <v>43951</v>
      </c>
      <c r="C222" s="94">
        <v>0</v>
      </c>
      <c r="D222" s="94">
        <v>0</v>
      </c>
      <c r="E222" s="94">
        <v>0</v>
      </c>
      <c r="F222" s="94">
        <v>1</v>
      </c>
      <c r="G222" s="94">
        <v>0</v>
      </c>
      <c r="H222" s="94">
        <v>0</v>
      </c>
      <c r="I222" s="94">
        <v>0</v>
      </c>
    </row>
    <row r="223" spans="1:9" x14ac:dyDescent="0.2">
      <c r="A223" s="103" t="s">
        <v>646</v>
      </c>
      <c r="B223" s="105">
        <v>43948</v>
      </c>
      <c r="C223" s="94">
        <v>1</v>
      </c>
      <c r="D223" s="94">
        <v>0</v>
      </c>
      <c r="E223" s="94">
        <v>0</v>
      </c>
      <c r="F223" s="94">
        <v>0</v>
      </c>
      <c r="G223" s="94">
        <v>0</v>
      </c>
      <c r="H223" s="94">
        <v>0</v>
      </c>
      <c r="I223" s="94">
        <v>0</v>
      </c>
    </row>
    <row r="224" spans="1:9" x14ac:dyDescent="0.2">
      <c r="A224" s="103" t="s">
        <v>646</v>
      </c>
      <c r="B224" s="105">
        <v>43952</v>
      </c>
      <c r="C224" s="94">
        <v>0</v>
      </c>
      <c r="D224" s="94">
        <v>0</v>
      </c>
      <c r="E224" s="94">
        <v>0</v>
      </c>
      <c r="F224" s="94">
        <v>0</v>
      </c>
      <c r="G224" s="94">
        <v>1</v>
      </c>
      <c r="H224" s="94">
        <v>0</v>
      </c>
      <c r="I224" s="94">
        <v>0</v>
      </c>
    </row>
    <row r="225" spans="1:9" x14ac:dyDescent="0.2">
      <c r="A225" s="103" t="s">
        <v>934</v>
      </c>
      <c r="B225" s="105">
        <v>43948</v>
      </c>
      <c r="C225" s="94">
        <v>1</v>
      </c>
      <c r="D225" s="94">
        <v>0</v>
      </c>
      <c r="E225" s="94">
        <v>0</v>
      </c>
      <c r="F225" s="94">
        <v>0</v>
      </c>
      <c r="G225" s="94">
        <v>0</v>
      </c>
      <c r="H225" s="94">
        <v>0</v>
      </c>
      <c r="I225" s="94">
        <v>0</v>
      </c>
    </row>
    <row r="226" spans="1:9" x14ac:dyDescent="0.2">
      <c r="A226" s="103" t="s">
        <v>934</v>
      </c>
      <c r="B226" s="105">
        <v>43951</v>
      </c>
      <c r="C226" s="94">
        <v>0</v>
      </c>
      <c r="D226" s="94">
        <v>0</v>
      </c>
      <c r="E226" s="94">
        <v>0</v>
      </c>
      <c r="F226" s="94">
        <v>1</v>
      </c>
      <c r="G226" s="94">
        <v>0</v>
      </c>
      <c r="H226" s="94">
        <v>0</v>
      </c>
      <c r="I226" s="94">
        <v>0</v>
      </c>
    </row>
    <row r="227" spans="1:9" x14ac:dyDescent="0.2">
      <c r="A227" s="103" t="s">
        <v>1337</v>
      </c>
      <c r="B227" s="105">
        <v>43948</v>
      </c>
      <c r="C227" s="94">
        <v>1</v>
      </c>
      <c r="D227" s="94">
        <v>0</v>
      </c>
      <c r="E227" s="94">
        <v>0</v>
      </c>
      <c r="F227" s="94">
        <v>0</v>
      </c>
      <c r="G227" s="94">
        <v>0</v>
      </c>
      <c r="H227" s="94">
        <v>0</v>
      </c>
      <c r="I227" s="94">
        <v>0</v>
      </c>
    </row>
    <row r="228" spans="1:9" x14ac:dyDescent="0.2">
      <c r="A228" s="103" t="s">
        <v>1337</v>
      </c>
      <c r="B228" s="105">
        <v>43949</v>
      </c>
      <c r="C228" s="94">
        <v>0</v>
      </c>
      <c r="D228" s="94">
        <v>1</v>
      </c>
      <c r="E228" s="94">
        <v>0</v>
      </c>
      <c r="F228" s="94">
        <v>0</v>
      </c>
      <c r="G228" s="94">
        <v>0</v>
      </c>
      <c r="H228" s="94">
        <v>0</v>
      </c>
      <c r="I228" s="94">
        <v>0</v>
      </c>
    </row>
    <row r="229" spans="1:9" x14ac:dyDescent="0.2">
      <c r="A229" s="103" t="s">
        <v>1337</v>
      </c>
      <c r="B229" s="105">
        <v>43950</v>
      </c>
      <c r="C229" s="94">
        <v>0</v>
      </c>
      <c r="D229" s="94">
        <v>0</v>
      </c>
      <c r="E229" s="94">
        <v>1</v>
      </c>
      <c r="F229" s="94">
        <v>0</v>
      </c>
      <c r="G229" s="94">
        <v>0</v>
      </c>
      <c r="H229" s="94">
        <v>0</v>
      </c>
      <c r="I229" s="94">
        <v>0</v>
      </c>
    </row>
    <row r="230" spans="1:9" x14ac:dyDescent="0.2">
      <c r="A230" s="103" t="s">
        <v>1337</v>
      </c>
      <c r="B230" s="105">
        <v>43952</v>
      </c>
      <c r="C230" s="94">
        <v>0</v>
      </c>
      <c r="D230" s="94">
        <v>0</v>
      </c>
      <c r="E230" s="94">
        <v>0</v>
      </c>
      <c r="F230" s="94">
        <v>0</v>
      </c>
      <c r="G230" s="94">
        <v>1</v>
      </c>
      <c r="H230" s="94">
        <v>0</v>
      </c>
      <c r="I230" s="94">
        <v>0</v>
      </c>
    </row>
    <row r="231" spans="1:9" x14ac:dyDescent="0.2">
      <c r="A231" s="103" t="s">
        <v>1337</v>
      </c>
      <c r="B231" s="105">
        <v>43953</v>
      </c>
      <c r="C231" s="94">
        <v>0</v>
      </c>
      <c r="D231" s="94">
        <v>0</v>
      </c>
      <c r="E231" s="94">
        <v>0</v>
      </c>
      <c r="F231" s="94">
        <v>0</v>
      </c>
      <c r="G231" s="94">
        <v>0</v>
      </c>
      <c r="H231" s="94">
        <v>1</v>
      </c>
      <c r="I231" s="94">
        <v>0</v>
      </c>
    </row>
    <row r="232" spans="1:9" x14ac:dyDescent="0.2">
      <c r="A232" s="103" t="s">
        <v>1337</v>
      </c>
      <c r="B232" s="105">
        <v>43954</v>
      </c>
      <c r="C232" s="94">
        <v>0</v>
      </c>
      <c r="D232" s="94">
        <v>0</v>
      </c>
      <c r="E232" s="94">
        <v>0</v>
      </c>
      <c r="F232" s="94">
        <v>0</v>
      </c>
      <c r="G232" s="94">
        <v>0</v>
      </c>
      <c r="H232" s="94">
        <v>0</v>
      </c>
      <c r="I232" s="94">
        <v>1</v>
      </c>
    </row>
    <row r="233" spans="1:9" x14ac:dyDescent="0.2">
      <c r="A233" s="103" t="s">
        <v>815</v>
      </c>
      <c r="B233" s="105">
        <v>43949</v>
      </c>
      <c r="C233" s="94">
        <v>0</v>
      </c>
      <c r="D233" s="94">
        <v>1</v>
      </c>
      <c r="E233" s="94">
        <v>0</v>
      </c>
      <c r="F233" s="94">
        <v>0</v>
      </c>
      <c r="G233" s="94">
        <v>0</v>
      </c>
      <c r="H233" s="94">
        <v>0</v>
      </c>
      <c r="I233" s="94">
        <v>0</v>
      </c>
    </row>
    <row r="234" spans="1:9" x14ac:dyDescent="0.2">
      <c r="A234" s="103" t="s">
        <v>815</v>
      </c>
      <c r="B234" s="105">
        <v>43953</v>
      </c>
      <c r="C234" s="94">
        <v>0</v>
      </c>
      <c r="D234" s="94">
        <v>0</v>
      </c>
      <c r="E234" s="94">
        <v>0</v>
      </c>
      <c r="F234" s="94">
        <v>0</v>
      </c>
      <c r="G234" s="94">
        <v>0</v>
      </c>
      <c r="H234" s="94">
        <v>1</v>
      </c>
      <c r="I234" s="94">
        <v>0</v>
      </c>
    </row>
    <row r="235" spans="1:9" x14ac:dyDescent="0.2">
      <c r="A235" s="103" t="s">
        <v>815</v>
      </c>
      <c r="B235" s="105">
        <v>43954</v>
      </c>
      <c r="C235" s="94">
        <v>0</v>
      </c>
      <c r="D235" s="94">
        <v>0</v>
      </c>
      <c r="E235" s="94">
        <v>0</v>
      </c>
      <c r="F235" s="94">
        <v>0</v>
      </c>
      <c r="G235" s="94">
        <v>0</v>
      </c>
      <c r="H235" s="94">
        <v>0</v>
      </c>
      <c r="I235" s="94">
        <v>1</v>
      </c>
    </row>
    <row r="236" spans="1:9" x14ac:dyDescent="0.2">
      <c r="A236" s="103" t="s">
        <v>666</v>
      </c>
      <c r="B236" s="105">
        <v>43948</v>
      </c>
      <c r="C236" s="94">
        <v>1</v>
      </c>
      <c r="D236" s="94">
        <v>0</v>
      </c>
      <c r="E236" s="94">
        <v>0</v>
      </c>
      <c r="F236" s="94">
        <v>0</v>
      </c>
      <c r="G236" s="94">
        <v>0</v>
      </c>
      <c r="H236" s="94">
        <v>0</v>
      </c>
      <c r="I236" s="94">
        <v>0</v>
      </c>
    </row>
    <row r="237" spans="1:9" x14ac:dyDescent="0.2">
      <c r="A237" s="103" t="s">
        <v>666</v>
      </c>
      <c r="B237" s="105">
        <v>43949</v>
      </c>
      <c r="C237" s="94">
        <v>0</v>
      </c>
      <c r="D237" s="94">
        <v>1</v>
      </c>
      <c r="E237" s="94">
        <v>0</v>
      </c>
      <c r="F237" s="94">
        <v>0</v>
      </c>
      <c r="G237" s="94">
        <v>0</v>
      </c>
      <c r="H237" s="94">
        <v>0</v>
      </c>
      <c r="I237" s="94">
        <v>0</v>
      </c>
    </row>
    <row r="238" spans="1:9" x14ac:dyDescent="0.2">
      <c r="A238" s="103" t="s">
        <v>666</v>
      </c>
      <c r="B238" s="105">
        <v>43950</v>
      </c>
      <c r="C238" s="94">
        <v>0</v>
      </c>
      <c r="D238" s="94">
        <v>0</v>
      </c>
      <c r="E238" s="94">
        <v>1</v>
      </c>
      <c r="F238" s="94">
        <v>0</v>
      </c>
      <c r="G238" s="94">
        <v>0</v>
      </c>
      <c r="H238" s="94">
        <v>0</v>
      </c>
      <c r="I238" s="94">
        <v>0</v>
      </c>
    </row>
    <row r="239" spans="1:9" x14ac:dyDescent="0.2">
      <c r="A239" s="103" t="s">
        <v>666</v>
      </c>
      <c r="B239" s="105">
        <v>43951</v>
      </c>
      <c r="C239" s="94">
        <v>0</v>
      </c>
      <c r="D239" s="94">
        <v>0</v>
      </c>
      <c r="E239" s="94">
        <v>0</v>
      </c>
      <c r="F239" s="94">
        <v>1</v>
      </c>
      <c r="G239" s="94">
        <v>0</v>
      </c>
      <c r="H239" s="94">
        <v>0</v>
      </c>
      <c r="I239" s="94">
        <v>0</v>
      </c>
    </row>
    <row r="240" spans="1:9" x14ac:dyDescent="0.2">
      <c r="A240" s="103" t="s">
        <v>666</v>
      </c>
      <c r="B240" s="105">
        <v>43952</v>
      </c>
      <c r="C240" s="94">
        <v>0</v>
      </c>
      <c r="D240" s="94">
        <v>0</v>
      </c>
      <c r="E240" s="94">
        <v>0</v>
      </c>
      <c r="F240" s="94">
        <v>0</v>
      </c>
      <c r="G240" s="94">
        <v>1</v>
      </c>
      <c r="H240" s="94">
        <v>0</v>
      </c>
      <c r="I240" s="94">
        <v>0</v>
      </c>
    </row>
    <row r="241" spans="1:9" x14ac:dyDescent="0.2">
      <c r="A241" s="103" t="s">
        <v>894</v>
      </c>
      <c r="B241" s="105">
        <v>43948</v>
      </c>
      <c r="C241" s="94">
        <v>1</v>
      </c>
      <c r="D241" s="94">
        <v>0</v>
      </c>
      <c r="E241" s="94">
        <v>0</v>
      </c>
      <c r="F241" s="94">
        <v>0</v>
      </c>
      <c r="G241" s="94">
        <v>0</v>
      </c>
      <c r="H241" s="94">
        <v>0</v>
      </c>
      <c r="I241" s="94">
        <v>0</v>
      </c>
    </row>
    <row r="242" spans="1:9" x14ac:dyDescent="0.2">
      <c r="A242" s="103" t="s">
        <v>894</v>
      </c>
      <c r="B242" s="105">
        <v>43949</v>
      </c>
      <c r="C242" s="94">
        <v>0</v>
      </c>
      <c r="D242" s="94">
        <v>1</v>
      </c>
      <c r="E242" s="94">
        <v>0</v>
      </c>
      <c r="F242" s="94">
        <v>0</v>
      </c>
      <c r="G242" s="94">
        <v>0</v>
      </c>
      <c r="H242" s="94">
        <v>0</v>
      </c>
      <c r="I242" s="94">
        <v>0</v>
      </c>
    </row>
    <row r="243" spans="1:9" x14ac:dyDescent="0.2">
      <c r="A243" s="103" t="s">
        <v>894</v>
      </c>
      <c r="B243" s="105">
        <v>43950</v>
      </c>
      <c r="C243" s="94">
        <v>0</v>
      </c>
      <c r="D243" s="94">
        <v>0</v>
      </c>
      <c r="E243" s="94">
        <v>1</v>
      </c>
      <c r="F243" s="94">
        <v>0</v>
      </c>
      <c r="G243" s="94">
        <v>0</v>
      </c>
      <c r="H243" s="94">
        <v>0</v>
      </c>
      <c r="I243" s="94">
        <v>0</v>
      </c>
    </row>
    <row r="244" spans="1:9" x14ac:dyDescent="0.2">
      <c r="A244" s="103" t="s">
        <v>936</v>
      </c>
      <c r="B244" s="105">
        <v>43950</v>
      </c>
      <c r="C244" s="94">
        <v>0</v>
      </c>
      <c r="D244" s="94">
        <v>0</v>
      </c>
      <c r="E244" s="94">
        <v>1</v>
      </c>
      <c r="F244" s="94">
        <v>0</v>
      </c>
      <c r="G244" s="94">
        <v>0</v>
      </c>
      <c r="H244" s="94">
        <v>0</v>
      </c>
      <c r="I244" s="94">
        <v>0</v>
      </c>
    </row>
    <row r="245" spans="1:9" x14ac:dyDescent="0.2">
      <c r="A245" s="103" t="s">
        <v>655</v>
      </c>
      <c r="B245" s="105">
        <v>43948</v>
      </c>
      <c r="C245" s="94">
        <v>1</v>
      </c>
      <c r="D245" s="94">
        <v>0</v>
      </c>
      <c r="E245" s="94">
        <v>0</v>
      </c>
      <c r="F245" s="94">
        <v>0</v>
      </c>
      <c r="G245" s="94">
        <v>0</v>
      </c>
      <c r="H245" s="94">
        <v>0</v>
      </c>
      <c r="I245" s="94">
        <v>0</v>
      </c>
    </row>
    <row r="246" spans="1:9" x14ac:dyDescent="0.2">
      <c r="A246" s="103" t="s">
        <v>655</v>
      </c>
      <c r="B246" s="105">
        <v>43949</v>
      </c>
      <c r="C246" s="94">
        <v>0</v>
      </c>
      <c r="D246" s="94">
        <v>1</v>
      </c>
      <c r="E246" s="94">
        <v>0</v>
      </c>
      <c r="F246" s="94">
        <v>0</v>
      </c>
      <c r="G246" s="94">
        <v>0</v>
      </c>
      <c r="H246" s="94">
        <v>0</v>
      </c>
      <c r="I246" s="94">
        <v>0</v>
      </c>
    </row>
    <row r="247" spans="1:9" x14ac:dyDescent="0.2">
      <c r="A247" s="103" t="s">
        <v>536</v>
      </c>
      <c r="B247" s="105">
        <v>43949</v>
      </c>
      <c r="C247" s="94">
        <v>0</v>
      </c>
      <c r="D247" s="94">
        <v>1</v>
      </c>
      <c r="E247" s="94">
        <v>0</v>
      </c>
      <c r="F247" s="94">
        <v>0</v>
      </c>
      <c r="G247" s="94">
        <v>0</v>
      </c>
      <c r="H247" s="94">
        <v>0</v>
      </c>
      <c r="I247" s="94">
        <v>0</v>
      </c>
    </row>
    <row r="248" spans="1:9" x14ac:dyDescent="0.2">
      <c r="A248" s="103" t="s">
        <v>536</v>
      </c>
      <c r="B248" s="105">
        <v>43951</v>
      </c>
      <c r="C248" s="94">
        <v>0</v>
      </c>
      <c r="D248" s="94">
        <v>0</v>
      </c>
      <c r="E248" s="94">
        <v>0</v>
      </c>
      <c r="F248" s="94">
        <v>1</v>
      </c>
      <c r="G248" s="94">
        <v>0</v>
      </c>
      <c r="H248" s="94">
        <v>0</v>
      </c>
      <c r="I248" s="94">
        <v>0</v>
      </c>
    </row>
    <row r="249" spans="1:9" x14ac:dyDescent="0.2">
      <c r="A249" s="103" t="s">
        <v>536</v>
      </c>
      <c r="B249" s="105">
        <v>43952</v>
      </c>
      <c r="C249" s="94">
        <v>0</v>
      </c>
      <c r="D249" s="94">
        <v>0</v>
      </c>
      <c r="E249" s="94">
        <v>0</v>
      </c>
      <c r="F249" s="94">
        <v>0</v>
      </c>
      <c r="G249" s="94">
        <v>1</v>
      </c>
      <c r="H249" s="94">
        <v>0</v>
      </c>
      <c r="I249" s="94">
        <v>0</v>
      </c>
    </row>
    <row r="250" spans="1:9" x14ac:dyDescent="0.2">
      <c r="A250" s="103" t="s">
        <v>827</v>
      </c>
      <c r="B250" s="105">
        <v>43948</v>
      </c>
      <c r="C250" s="94">
        <v>1</v>
      </c>
      <c r="D250" s="94">
        <v>0</v>
      </c>
      <c r="E250" s="94">
        <v>0</v>
      </c>
      <c r="F250" s="94">
        <v>0</v>
      </c>
      <c r="G250" s="94">
        <v>0</v>
      </c>
      <c r="H250" s="94">
        <v>0</v>
      </c>
      <c r="I250" s="94">
        <v>0</v>
      </c>
    </row>
    <row r="251" spans="1:9" x14ac:dyDescent="0.2">
      <c r="A251" s="103" t="s">
        <v>827</v>
      </c>
      <c r="B251" s="105">
        <v>43951</v>
      </c>
      <c r="C251" s="94">
        <v>0</v>
      </c>
      <c r="D251" s="94">
        <v>0</v>
      </c>
      <c r="E251" s="94">
        <v>0</v>
      </c>
      <c r="F251" s="94">
        <v>1</v>
      </c>
      <c r="G251" s="94">
        <v>0</v>
      </c>
      <c r="H251" s="94">
        <v>0</v>
      </c>
      <c r="I251" s="94">
        <v>0</v>
      </c>
    </row>
    <row r="252" spans="1:9" x14ac:dyDescent="0.2">
      <c r="A252" s="103" t="s">
        <v>608</v>
      </c>
      <c r="B252" s="105">
        <v>43948</v>
      </c>
      <c r="C252" s="94">
        <v>1</v>
      </c>
      <c r="D252" s="94">
        <v>0</v>
      </c>
      <c r="E252" s="94">
        <v>0</v>
      </c>
      <c r="F252" s="94">
        <v>0</v>
      </c>
      <c r="G252" s="94">
        <v>0</v>
      </c>
      <c r="H252" s="94">
        <v>0</v>
      </c>
      <c r="I252" s="94">
        <v>0</v>
      </c>
    </row>
    <row r="253" spans="1:9" x14ac:dyDescent="0.2">
      <c r="A253" s="103" t="s">
        <v>608</v>
      </c>
      <c r="B253" s="105">
        <v>43950</v>
      </c>
      <c r="C253" s="94">
        <v>0</v>
      </c>
      <c r="D253" s="94">
        <v>0</v>
      </c>
      <c r="E253" s="94">
        <v>1</v>
      </c>
      <c r="F253" s="94">
        <v>0</v>
      </c>
      <c r="G253" s="94">
        <v>0</v>
      </c>
      <c r="H253" s="94">
        <v>0</v>
      </c>
      <c r="I253" s="94">
        <v>0</v>
      </c>
    </row>
    <row r="254" spans="1:9" x14ac:dyDescent="0.2">
      <c r="A254" s="103" t="s">
        <v>608</v>
      </c>
      <c r="B254" s="105">
        <v>43951</v>
      </c>
      <c r="C254" s="94">
        <v>0</v>
      </c>
      <c r="D254" s="94">
        <v>0</v>
      </c>
      <c r="E254" s="94">
        <v>0</v>
      </c>
      <c r="F254" s="94">
        <v>1</v>
      </c>
      <c r="G254" s="94">
        <v>0</v>
      </c>
      <c r="H254" s="94">
        <v>0</v>
      </c>
      <c r="I254" s="94">
        <v>0</v>
      </c>
    </row>
    <row r="255" spans="1:9" x14ac:dyDescent="0.2">
      <c r="A255" s="103" t="s">
        <v>558</v>
      </c>
      <c r="B255" s="105">
        <v>43953</v>
      </c>
      <c r="C255" s="94">
        <v>0</v>
      </c>
      <c r="D255" s="94">
        <v>0</v>
      </c>
      <c r="E255" s="94">
        <v>0</v>
      </c>
      <c r="F255" s="94">
        <v>0</v>
      </c>
      <c r="G255" s="94">
        <v>0</v>
      </c>
      <c r="H255" s="94">
        <v>1</v>
      </c>
      <c r="I255" s="94">
        <v>0</v>
      </c>
    </row>
    <row r="256" spans="1:9" x14ac:dyDescent="0.2">
      <c r="A256" s="103" t="s">
        <v>1063</v>
      </c>
      <c r="B256" s="105">
        <v>43949</v>
      </c>
      <c r="C256" s="94">
        <v>0</v>
      </c>
      <c r="D256" s="94">
        <v>1</v>
      </c>
      <c r="E256" s="94">
        <v>0</v>
      </c>
      <c r="F256" s="94">
        <v>0</v>
      </c>
      <c r="G256" s="94">
        <v>0</v>
      </c>
      <c r="H256" s="94">
        <v>0</v>
      </c>
      <c r="I256" s="94">
        <v>0</v>
      </c>
    </row>
    <row r="257" spans="1:9" x14ac:dyDescent="0.2">
      <c r="A257" s="103" t="s">
        <v>1063</v>
      </c>
      <c r="B257" s="105">
        <v>43951</v>
      </c>
      <c r="C257" s="94">
        <v>0</v>
      </c>
      <c r="D257" s="94">
        <v>0</v>
      </c>
      <c r="E257" s="94">
        <v>0</v>
      </c>
      <c r="F257" s="94">
        <v>1</v>
      </c>
      <c r="G257" s="94">
        <v>0</v>
      </c>
      <c r="H257" s="94">
        <v>0</v>
      </c>
      <c r="I257" s="94">
        <v>0</v>
      </c>
    </row>
    <row r="258" spans="1:9" x14ac:dyDescent="0.2">
      <c r="A258" s="103" t="s">
        <v>1063</v>
      </c>
      <c r="B258" s="105">
        <v>43952</v>
      </c>
      <c r="C258" s="94">
        <v>0</v>
      </c>
      <c r="D258" s="94">
        <v>0</v>
      </c>
      <c r="E258" s="94">
        <v>0</v>
      </c>
      <c r="F258" s="94">
        <v>0</v>
      </c>
      <c r="G258" s="94">
        <v>1</v>
      </c>
      <c r="H258" s="94">
        <v>0</v>
      </c>
      <c r="I258" s="94">
        <v>0</v>
      </c>
    </row>
    <row r="259" spans="1:9" x14ac:dyDescent="0.2">
      <c r="A259" s="103" t="s">
        <v>973</v>
      </c>
      <c r="B259" s="105">
        <v>43949</v>
      </c>
      <c r="C259" s="94">
        <v>0</v>
      </c>
      <c r="D259" s="94">
        <v>1</v>
      </c>
      <c r="E259" s="94">
        <v>0</v>
      </c>
      <c r="F259" s="94">
        <v>0</v>
      </c>
      <c r="G259" s="94">
        <v>0</v>
      </c>
      <c r="H259" s="94">
        <v>0</v>
      </c>
      <c r="I259" s="94">
        <v>0</v>
      </c>
    </row>
    <row r="260" spans="1:9" x14ac:dyDescent="0.2">
      <c r="A260" s="103" t="s">
        <v>973</v>
      </c>
      <c r="B260" s="105">
        <v>43951</v>
      </c>
      <c r="C260" s="94">
        <v>0</v>
      </c>
      <c r="D260" s="94">
        <v>0</v>
      </c>
      <c r="E260" s="94">
        <v>0</v>
      </c>
      <c r="F260" s="94">
        <v>1</v>
      </c>
      <c r="G260" s="94">
        <v>0</v>
      </c>
      <c r="H260" s="94">
        <v>0</v>
      </c>
      <c r="I260" s="94">
        <v>0</v>
      </c>
    </row>
    <row r="261" spans="1:9" x14ac:dyDescent="0.2">
      <c r="A261" s="103" t="s">
        <v>867</v>
      </c>
      <c r="B261" s="105">
        <v>43948</v>
      </c>
      <c r="C261" s="94">
        <v>1</v>
      </c>
      <c r="D261" s="94">
        <v>0</v>
      </c>
      <c r="E261" s="94">
        <v>0</v>
      </c>
      <c r="F261" s="94">
        <v>0</v>
      </c>
      <c r="G261" s="94">
        <v>0</v>
      </c>
      <c r="H261" s="94">
        <v>0</v>
      </c>
      <c r="I261" s="94">
        <v>0</v>
      </c>
    </row>
    <row r="262" spans="1:9" x14ac:dyDescent="0.2">
      <c r="A262" s="103" t="s">
        <v>867</v>
      </c>
      <c r="B262" s="105">
        <v>43950</v>
      </c>
      <c r="C262" s="94">
        <v>0</v>
      </c>
      <c r="D262" s="94">
        <v>0</v>
      </c>
      <c r="E262" s="94">
        <v>1</v>
      </c>
      <c r="F262" s="94">
        <v>0</v>
      </c>
      <c r="G262" s="94">
        <v>0</v>
      </c>
      <c r="H262" s="94">
        <v>0</v>
      </c>
      <c r="I262" s="94">
        <v>0</v>
      </c>
    </row>
    <row r="263" spans="1:9" x14ac:dyDescent="0.2">
      <c r="A263" s="103" t="s">
        <v>867</v>
      </c>
      <c r="B263" s="105">
        <v>43951</v>
      </c>
      <c r="C263" s="94">
        <v>0</v>
      </c>
      <c r="D263" s="94">
        <v>0</v>
      </c>
      <c r="E263" s="94">
        <v>0</v>
      </c>
      <c r="F263" s="94">
        <v>1</v>
      </c>
      <c r="G263" s="94">
        <v>0</v>
      </c>
      <c r="H263" s="94">
        <v>0</v>
      </c>
      <c r="I263" s="94">
        <v>0</v>
      </c>
    </row>
    <row r="264" spans="1:9" x14ac:dyDescent="0.2">
      <c r="A264" s="103" t="s">
        <v>867</v>
      </c>
      <c r="B264" s="105">
        <v>43949</v>
      </c>
      <c r="C264" s="94">
        <v>0</v>
      </c>
      <c r="D264" s="94">
        <v>1</v>
      </c>
      <c r="E264" s="94">
        <v>0</v>
      </c>
      <c r="F264" s="94">
        <v>0</v>
      </c>
      <c r="G264" s="94">
        <v>0</v>
      </c>
      <c r="H264" s="94">
        <v>0</v>
      </c>
      <c r="I264" s="94">
        <v>0</v>
      </c>
    </row>
    <row r="265" spans="1:9" x14ac:dyDescent="0.2">
      <c r="A265" s="103" t="s">
        <v>931</v>
      </c>
      <c r="B265" s="105">
        <v>43948</v>
      </c>
      <c r="C265" s="94">
        <v>1</v>
      </c>
      <c r="D265" s="94">
        <v>0</v>
      </c>
      <c r="E265" s="94">
        <v>0</v>
      </c>
      <c r="F265" s="94">
        <v>0</v>
      </c>
      <c r="G265" s="94">
        <v>0</v>
      </c>
      <c r="H265" s="94">
        <v>0</v>
      </c>
      <c r="I265" s="94">
        <v>0</v>
      </c>
    </row>
    <row r="266" spans="1:9" x14ac:dyDescent="0.2">
      <c r="A266" s="103" t="s">
        <v>931</v>
      </c>
      <c r="B266" s="105">
        <v>43949</v>
      </c>
      <c r="C266" s="94">
        <v>0</v>
      </c>
      <c r="D266" s="94">
        <v>1</v>
      </c>
      <c r="E266" s="94">
        <v>0</v>
      </c>
      <c r="F266" s="94">
        <v>0</v>
      </c>
      <c r="G266" s="94">
        <v>0</v>
      </c>
      <c r="H266" s="94">
        <v>0</v>
      </c>
      <c r="I266" s="94">
        <v>0</v>
      </c>
    </row>
    <row r="267" spans="1:9" x14ac:dyDescent="0.2">
      <c r="A267" s="103" t="s">
        <v>559</v>
      </c>
      <c r="B267" s="105">
        <v>43948</v>
      </c>
      <c r="C267" s="94">
        <v>1</v>
      </c>
      <c r="D267" s="94">
        <v>0</v>
      </c>
      <c r="E267" s="94">
        <v>0</v>
      </c>
      <c r="F267" s="94">
        <v>0</v>
      </c>
      <c r="G267" s="94">
        <v>0</v>
      </c>
      <c r="H267" s="94">
        <v>0</v>
      </c>
      <c r="I267" s="94">
        <v>0</v>
      </c>
    </row>
    <row r="268" spans="1:9" x14ac:dyDescent="0.2">
      <c r="A268" s="103" t="s">
        <v>559</v>
      </c>
      <c r="B268" s="105">
        <v>43949</v>
      </c>
      <c r="C268" s="94">
        <v>0</v>
      </c>
      <c r="D268" s="94">
        <v>1</v>
      </c>
      <c r="E268" s="94">
        <v>0</v>
      </c>
      <c r="F268" s="94">
        <v>0</v>
      </c>
      <c r="G268" s="94">
        <v>0</v>
      </c>
      <c r="H268" s="94">
        <v>0</v>
      </c>
      <c r="I268" s="94">
        <v>0</v>
      </c>
    </row>
    <row r="269" spans="1:9" x14ac:dyDescent="0.2">
      <c r="A269" s="103" t="s">
        <v>559</v>
      </c>
      <c r="B269" s="105">
        <v>43950</v>
      </c>
      <c r="C269" s="94">
        <v>0</v>
      </c>
      <c r="D269" s="94">
        <v>0</v>
      </c>
      <c r="E269" s="94">
        <v>1</v>
      </c>
      <c r="F269" s="94">
        <v>0</v>
      </c>
      <c r="G269" s="94">
        <v>0</v>
      </c>
      <c r="H269" s="94">
        <v>0</v>
      </c>
      <c r="I269" s="94">
        <v>0</v>
      </c>
    </row>
    <row r="270" spans="1:9" x14ac:dyDescent="0.2">
      <c r="A270" s="103" t="s">
        <v>533</v>
      </c>
      <c r="B270" s="105">
        <v>43948</v>
      </c>
      <c r="C270" s="94">
        <v>1</v>
      </c>
      <c r="D270" s="94">
        <v>0</v>
      </c>
      <c r="E270" s="94">
        <v>0</v>
      </c>
      <c r="F270" s="94">
        <v>0</v>
      </c>
      <c r="G270" s="94">
        <v>0</v>
      </c>
      <c r="H270" s="94">
        <v>0</v>
      </c>
      <c r="I270" s="94">
        <v>0</v>
      </c>
    </row>
    <row r="271" spans="1:9" x14ac:dyDescent="0.2">
      <c r="A271" s="103" t="s">
        <v>533</v>
      </c>
      <c r="B271" s="105">
        <v>43950</v>
      </c>
      <c r="C271" s="94">
        <v>0</v>
      </c>
      <c r="D271" s="94">
        <v>0</v>
      </c>
      <c r="E271" s="94">
        <v>1</v>
      </c>
      <c r="F271" s="94">
        <v>0</v>
      </c>
      <c r="G271" s="94">
        <v>0</v>
      </c>
      <c r="H271" s="94">
        <v>0</v>
      </c>
      <c r="I271" s="94">
        <v>0</v>
      </c>
    </row>
    <row r="272" spans="1:9" x14ac:dyDescent="0.2">
      <c r="A272" s="103" t="s">
        <v>533</v>
      </c>
      <c r="B272" s="105">
        <v>43953</v>
      </c>
      <c r="C272" s="94">
        <v>0</v>
      </c>
      <c r="D272" s="94">
        <v>0</v>
      </c>
      <c r="E272" s="94">
        <v>0</v>
      </c>
      <c r="F272" s="94">
        <v>0</v>
      </c>
      <c r="G272" s="94">
        <v>0</v>
      </c>
      <c r="H272" s="94">
        <v>1</v>
      </c>
      <c r="I272" s="94">
        <v>0</v>
      </c>
    </row>
    <row r="273" spans="1:9" x14ac:dyDescent="0.2">
      <c r="A273" s="103" t="s">
        <v>533</v>
      </c>
      <c r="B273" s="105">
        <v>43954</v>
      </c>
      <c r="C273" s="94">
        <v>0</v>
      </c>
      <c r="D273" s="94">
        <v>0</v>
      </c>
      <c r="E273" s="94">
        <v>0</v>
      </c>
      <c r="F273" s="94">
        <v>0</v>
      </c>
      <c r="G273" s="94">
        <v>0</v>
      </c>
      <c r="H273" s="94">
        <v>0</v>
      </c>
      <c r="I273" s="94">
        <v>1</v>
      </c>
    </row>
    <row r="274" spans="1:9" x14ac:dyDescent="0.2">
      <c r="A274" s="103" t="s">
        <v>568</v>
      </c>
      <c r="B274" s="105">
        <v>43948</v>
      </c>
      <c r="C274" s="94">
        <v>1</v>
      </c>
      <c r="D274" s="94">
        <v>0</v>
      </c>
      <c r="E274" s="94">
        <v>0</v>
      </c>
      <c r="F274" s="94">
        <v>0</v>
      </c>
      <c r="G274" s="94">
        <v>0</v>
      </c>
      <c r="H274" s="94">
        <v>0</v>
      </c>
      <c r="I274" s="94">
        <v>0</v>
      </c>
    </row>
    <row r="275" spans="1:9" x14ac:dyDescent="0.2">
      <c r="A275" s="103" t="s">
        <v>568</v>
      </c>
      <c r="B275" s="105">
        <v>43949</v>
      </c>
      <c r="C275" s="94">
        <v>0</v>
      </c>
      <c r="D275" s="94">
        <v>1</v>
      </c>
      <c r="E275" s="94">
        <v>0</v>
      </c>
      <c r="F275" s="94">
        <v>0</v>
      </c>
      <c r="G275" s="94">
        <v>0</v>
      </c>
      <c r="H275" s="94">
        <v>0</v>
      </c>
      <c r="I275" s="94">
        <v>0</v>
      </c>
    </row>
    <row r="276" spans="1:9" x14ac:dyDescent="0.2">
      <c r="A276" s="103" t="s">
        <v>568</v>
      </c>
      <c r="B276" s="105">
        <v>43950</v>
      </c>
      <c r="C276" s="94">
        <v>0</v>
      </c>
      <c r="D276" s="94">
        <v>0</v>
      </c>
      <c r="E276" s="94">
        <v>1</v>
      </c>
      <c r="F276" s="94">
        <v>0</v>
      </c>
      <c r="G276" s="94">
        <v>0</v>
      </c>
      <c r="H276" s="94">
        <v>0</v>
      </c>
      <c r="I276" s="94">
        <v>0</v>
      </c>
    </row>
    <row r="277" spans="1:9" x14ac:dyDescent="0.2">
      <c r="A277" s="103" t="s">
        <v>568</v>
      </c>
      <c r="B277" s="105">
        <v>43951</v>
      </c>
      <c r="C277" s="94">
        <v>0</v>
      </c>
      <c r="D277" s="94">
        <v>0</v>
      </c>
      <c r="E277" s="94">
        <v>0</v>
      </c>
      <c r="F277" s="94">
        <v>1</v>
      </c>
      <c r="G277" s="94">
        <v>0</v>
      </c>
      <c r="H277" s="94">
        <v>0</v>
      </c>
      <c r="I277" s="94">
        <v>0</v>
      </c>
    </row>
    <row r="278" spans="1:9" x14ac:dyDescent="0.2">
      <c r="A278" s="103" t="s">
        <v>555</v>
      </c>
      <c r="B278" s="105">
        <v>43951</v>
      </c>
      <c r="C278" s="94">
        <v>0</v>
      </c>
      <c r="D278" s="94">
        <v>0</v>
      </c>
      <c r="E278" s="94">
        <v>0</v>
      </c>
      <c r="F278" s="94">
        <v>1</v>
      </c>
      <c r="G278" s="94">
        <v>0</v>
      </c>
      <c r="H278" s="94">
        <v>0</v>
      </c>
      <c r="I278" s="94">
        <v>0</v>
      </c>
    </row>
    <row r="279" spans="1:9" x14ac:dyDescent="0.2">
      <c r="A279" s="103" t="s">
        <v>555</v>
      </c>
      <c r="B279" s="105">
        <v>43953</v>
      </c>
      <c r="C279" s="94">
        <v>0</v>
      </c>
      <c r="D279" s="94">
        <v>0</v>
      </c>
      <c r="E279" s="94">
        <v>0</v>
      </c>
      <c r="F279" s="94">
        <v>0</v>
      </c>
      <c r="G279" s="94">
        <v>0</v>
      </c>
      <c r="H279" s="94">
        <v>1</v>
      </c>
      <c r="I279" s="94">
        <v>0</v>
      </c>
    </row>
    <row r="280" spans="1:9" x14ac:dyDescent="0.2">
      <c r="A280" s="103" t="s">
        <v>809</v>
      </c>
      <c r="B280" s="105">
        <v>43948</v>
      </c>
      <c r="C280" s="94">
        <v>1</v>
      </c>
      <c r="D280" s="94">
        <v>0</v>
      </c>
      <c r="E280" s="94">
        <v>0</v>
      </c>
      <c r="F280" s="94"/>
      <c r="G280" s="94">
        <v>0</v>
      </c>
      <c r="H280" s="94">
        <v>0</v>
      </c>
      <c r="I280" s="94">
        <v>0</v>
      </c>
    </row>
    <row r="281" spans="1:9" x14ac:dyDescent="0.2">
      <c r="A281" s="103" t="s">
        <v>809</v>
      </c>
      <c r="B281" s="105">
        <v>43949</v>
      </c>
      <c r="C281" s="94">
        <v>0</v>
      </c>
      <c r="D281" s="94">
        <v>1</v>
      </c>
      <c r="E281" s="94">
        <v>0</v>
      </c>
      <c r="F281" s="94"/>
      <c r="G281" s="94">
        <v>0</v>
      </c>
      <c r="H281" s="94">
        <v>0</v>
      </c>
      <c r="I281" s="94">
        <v>0</v>
      </c>
    </row>
    <row r="282" spans="1:9" x14ac:dyDescent="0.2">
      <c r="A282" s="103" t="s">
        <v>809</v>
      </c>
      <c r="B282" s="105">
        <v>43950</v>
      </c>
      <c r="C282" s="94">
        <v>0</v>
      </c>
      <c r="D282" s="94">
        <v>0</v>
      </c>
      <c r="E282" s="94">
        <v>1</v>
      </c>
      <c r="F282" s="94"/>
      <c r="G282" s="94">
        <v>0</v>
      </c>
      <c r="H282" s="94">
        <v>0</v>
      </c>
      <c r="I282" s="94">
        <v>0</v>
      </c>
    </row>
    <row r="283" spans="1:9" x14ac:dyDescent="0.2">
      <c r="A283" s="103" t="s">
        <v>809</v>
      </c>
      <c r="B283" s="105">
        <v>43951</v>
      </c>
      <c r="C283" s="94">
        <v>0</v>
      </c>
      <c r="D283" s="94">
        <v>0</v>
      </c>
      <c r="E283" s="94">
        <v>0</v>
      </c>
      <c r="F283" s="94">
        <v>1</v>
      </c>
      <c r="G283" s="94">
        <v>0</v>
      </c>
      <c r="H283" s="94">
        <v>0</v>
      </c>
      <c r="I283" s="94">
        <v>0</v>
      </c>
    </row>
    <row r="284" spans="1:9" x14ac:dyDescent="0.2">
      <c r="A284" s="103" t="s">
        <v>652</v>
      </c>
      <c r="B284" s="105">
        <v>43950</v>
      </c>
      <c r="C284" s="94">
        <v>0</v>
      </c>
      <c r="D284" s="94">
        <v>0</v>
      </c>
      <c r="E284" s="94">
        <v>1</v>
      </c>
      <c r="F284" s="94">
        <v>0</v>
      </c>
      <c r="G284" s="94">
        <v>0</v>
      </c>
      <c r="H284" s="94">
        <v>0</v>
      </c>
      <c r="I284" s="94">
        <v>0</v>
      </c>
    </row>
    <row r="285" spans="1:9" x14ac:dyDescent="0.2">
      <c r="A285" s="103" t="s">
        <v>652</v>
      </c>
      <c r="B285" s="105">
        <v>43952</v>
      </c>
      <c r="C285" s="94">
        <v>0</v>
      </c>
      <c r="D285" s="94">
        <v>0</v>
      </c>
      <c r="E285" s="94">
        <v>0</v>
      </c>
      <c r="F285" s="94">
        <v>0</v>
      </c>
      <c r="G285" s="94">
        <v>1</v>
      </c>
      <c r="H285" s="94">
        <v>0</v>
      </c>
      <c r="I285" s="94">
        <v>0</v>
      </c>
    </row>
    <row r="286" spans="1:9" x14ac:dyDescent="0.2">
      <c r="A286" s="103" t="s">
        <v>652</v>
      </c>
      <c r="B286" s="105">
        <v>43954</v>
      </c>
      <c r="C286" s="94">
        <v>0</v>
      </c>
      <c r="D286" s="94">
        <v>0</v>
      </c>
      <c r="E286" s="94">
        <v>0</v>
      </c>
      <c r="F286" s="94">
        <v>0</v>
      </c>
      <c r="G286" s="94">
        <v>0</v>
      </c>
      <c r="H286" s="94">
        <v>0</v>
      </c>
      <c r="I286" s="94">
        <v>1</v>
      </c>
    </row>
    <row r="287" spans="1:9" x14ac:dyDescent="0.2">
      <c r="A287" s="103" t="s">
        <v>597</v>
      </c>
      <c r="B287" s="105">
        <v>43948</v>
      </c>
      <c r="C287" s="94">
        <v>1</v>
      </c>
      <c r="D287" s="94">
        <v>0</v>
      </c>
      <c r="E287" s="94">
        <v>0</v>
      </c>
      <c r="F287" s="94">
        <v>0</v>
      </c>
      <c r="G287" s="94">
        <v>0</v>
      </c>
      <c r="H287" s="94">
        <v>0</v>
      </c>
      <c r="I287" s="94">
        <v>0</v>
      </c>
    </row>
    <row r="288" spans="1:9" x14ac:dyDescent="0.2">
      <c r="A288" s="103" t="s">
        <v>597</v>
      </c>
      <c r="B288" s="105">
        <v>43950</v>
      </c>
      <c r="C288" s="94">
        <v>0</v>
      </c>
      <c r="D288" s="94">
        <v>0</v>
      </c>
      <c r="E288" s="94">
        <v>1</v>
      </c>
      <c r="F288" s="94">
        <v>0</v>
      </c>
      <c r="G288" s="94">
        <v>0</v>
      </c>
      <c r="H288" s="94">
        <v>0</v>
      </c>
      <c r="I288" s="94">
        <v>0</v>
      </c>
    </row>
    <row r="289" spans="1:9" x14ac:dyDescent="0.2">
      <c r="A289" s="103" t="s">
        <v>597</v>
      </c>
      <c r="B289" s="105">
        <v>43951</v>
      </c>
      <c r="C289" s="94">
        <v>0</v>
      </c>
      <c r="D289" s="94">
        <v>0</v>
      </c>
      <c r="E289" s="94">
        <v>0</v>
      </c>
      <c r="F289" s="94">
        <v>1</v>
      </c>
      <c r="G289" s="94">
        <v>0</v>
      </c>
      <c r="H289" s="94">
        <v>0</v>
      </c>
      <c r="I289" s="94">
        <v>0</v>
      </c>
    </row>
    <row r="290" spans="1:9" x14ac:dyDescent="0.2">
      <c r="A290" s="103" t="s">
        <v>848</v>
      </c>
      <c r="B290" s="105">
        <v>43948</v>
      </c>
      <c r="C290" s="94">
        <v>1</v>
      </c>
      <c r="D290" s="94">
        <v>0</v>
      </c>
      <c r="E290" s="94">
        <v>0</v>
      </c>
      <c r="F290" s="94">
        <v>0</v>
      </c>
      <c r="G290" s="94">
        <v>0</v>
      </c>
      <c r="H290" s="94">
        <v>0</v>
      </c>
      <c r="I290" s="94">
        <v>0</v>
      </c>
    </row>
    <row r="291" spans="1:9" x14ac:dyDescent="0.2">
      <c r="A291" s="103" t="s">
        <v>900</v>
      </c>
      <c r="B291" s="105">
        <v>43950</v>
      </c>
      <c r="C291" s="94">
        <v>0</v>
      </c>
      <c r="D291" s="94">
        <v>0</v>
      </c>
      <c r="E291" s="94">
        <v>1</v>
      </c>
      <c r="F291" s="94">
        <v>0</v>
      </c>
      <c r="G291" s="94">
        <v>0</v>
      </c>
      <c r="H291" s="94">
        <v>0</v>
      </c>
      <c r="I291" s="94">
        <v>0</v>
      </c>
    </row>
    <row r="292" spans="1:9" x14ac:dyDescent="0.2">
      <c r="A292" s="103" t="s">
        <v>900</v>
      </c>
      <c r="B292" s="105">
        <v>43951</v>
      </c>
      <c r="C292" s="94">
        <v>0</v>
      </c>
      <c r="D292" s="94">
        <v>0</v>
      </c>
      <c r="E292" s="94">
        <v>0</v>
      </c>
      <c r="F292" s="94">
        <v>1</v>
      </c>
      <c r="G292" s="94">
        <v>0</v>
      </c>
      <c r="H292" s="94">
        <v>0</v>
      </c>
      <c r="I292" s="94">
        <v>0</v>
      </c>
    </row>
    <row r="293" spans="1:9" x14ac:dyDescent="0.2">
      <c r="A293" s="103" t="s">
        <v>570</v>
      </c>
      <c r="B293" s="105">
        <v>43948</v>
      </c>
      <c r="C293" s="94">
        <v>1</v>
      </c>
      <c r="D293" s="94">
        <v>0</v>
      </c>
      <c r="E293" s="94">
        <v>0</v>
      </c>
      <c r="F293" s="94">
        <v>0</v>
      </c>
      <c r="G293" s="94">
        <v>0</v>
      </c>
      <c r="H293" s="94">
        <v>0</v>
      </c>
      <c r="I293" s="94">
        <v>0</v>
      </c>
    </row>
    <row r="294" spans="1:9" x14ac:dyDescent="0.2">
      <c r="A294" s="103" t="s">
        <v>570</v>
      </c>
      <c r="B294" s="105">
        <v>43951</v>
      </c>
      <c r="C294" s="94">
        <v>0</v>
      </c>
      <c r="D294" s="94">
        <v>0</v>
      </c>
      <c r="E294" s="94">
        <v>0</v>
      </c>
      <c r="F294" s="94">
        <v>1</v>
      </c>
      <c r="G294" s="94">
        <v>0</v>
      </c>
      <c r="H294" s="94">
        <v>0</v>
      </c>
      <c r="I294" s="94">
        <v>0</v>
      </c>
    </row>
    <row r="295" spans="1:9" x14ac:dyDescent="0.2">
      <c r="A295" s="103" t="s">
        <v>570</v>
      </c>
      <c r="B295" s="105">
        <v>43952</v>
      </c>
      <c r="C295" s="94">
        <v>0</v>
      </c>
      <c r="D295" s="94">
        <v>0</v>
      </c>
      <c r="E295" s="94">
        <v>0</v>
      </c>
      <c r="F295" s="94">
        <v>0</v>
      </c>
      <c r="G295" s="94">
        <v>1</v>
      </c>
      <c r="H295" s="94">
        <v>0</v>
      </c>
      <c r="I295" s="94">
        <v>0</v>
      </c>
    </row>
    <row r="296" spans="1:9" x14ac:dyDescent="0.2">
      <c r="A296" s="103" t="s">
        <v>849</v>
      </c>
      <c r="B296" s="105">
        <v>43949</v>
      </c>
      <c r="C296" s="94">
        <v>0</v>
      </c>
      <c r="D296" s="94">
        <v>1</v>
      </c>
      <c r="E296" s="94">
        <v>0</v>
      </c>
      <c r="F296" s="94">
        <v>0</v>
      </c>
      <c r="G296" s="94">
        <v>0</v>
      </c>
      <c r="H296" s="94">
        <v>0</v>
      </c>
      <c r="I296" s="94">
        <v>0</v>
      </c>
    </row>
    <row r="297" spans="1:9" x14ac:dyDescent="0.2">
      <c r="A297" s="103" t="s">
        <v>849</v>
      </c>
      <c r="B297" s="105">
        <v>43952</v>
      </c>
      <c r="C297" s="94">
        <v>0</v>
      </c>
      <c r="D297" s="94">
        <v>0</v>
      </c>
      <c r="E297" s="94">
        <v>0</v>
      </c>
      <c r="F297" s="94">
        <v>0</v>
      </c>
      <c r="G297" s="94">
        <v>1</v>
      </c>
      <c r="H297" s="94">
        <v>0</v>
      </c>
      <c r="I297" s="94">
        <v>0</v>
      </c>
    </row>
    <row r="298" spans="1:9" x14ac:dyDescent="0.2">
      <c r="A298" s="103" t="s">
        <v>849</v>
      </c>
      <c r="B298" s="105">
        <v>43953</v>
      </c>
      <c r="C298" s="94">
        <v>0</v>
      </c>
      <c r="D298" s="94">
        <v>0</v>
      </c>
      <c r="E298" s="94">
        <v>0</v>
      </c>
      <c r="F298" s="94">
        <v>0</v>
      </c>
      <c r="G298" s="94">
        <v>0</v>
      </c>
      <c r="H298" s="94">
        <v>1</v>
      </c>
      <c r="I298" s="94">
        <v>0</v>
      </c>
    </row>
    <row r="299" spans="1:9" x14ac:dyDescent="0.2">
      <c r="A299" s="103" t="s">
        <v>849</v>
      </c>
      <c r="B299" s="105">
        <v>43954</v>
      </c>
      <c r="C299" s="94">
        <v>0</v>
      </c>
      <c r="D299" s="94">
        <v>0</v>
      </c>
      <c r="E299" s="94">
        <v>0</v>
      </c>
      <c r="F299" s="94">
        <v>0</v>
      </c>
      <c r="G299" s="94">
        <v>0</v>
      </c>
      <c r="H299" s="94">
        <v>0</v>
      </c>
      <c r="I299" s="94">
        <v>1</v>
      </c>
    </row>
    <row r="300" spans="1:9" x14ac:dyDescent="0.2">
      <c r="A300" s="103" t="s">
        <v>957</v>
      </c>
      <c r="B300" s="105">
        <v>43949</v>
      </c>
      <c r="C300" s="94">
        <v>0</v>
      </c>
      <c r="D300" s="94">
        <v>1</v>
      </c>
      <c r="E300" s="94">
        <v>0</v>
      </c>
      <c r="F300" s="94">
        <v>0</v>
      </c>
      <c r="G300" s="94">
        <v>0</v>
      </c>
      <c r="H300" s="94">
        <v>0</v>
      </c>
      <c r="I300" s="94">
        <v>0</v>
      </c>
    </row>
    <row r="301" spans="1:9" x14ac:dyDescent="0.2">
      <c r="A301" s="103" t="s">
        <v>957</v>
      </c>
      <c r="B301" s="105">
        <v>43950</v>
      </c>
      <c r="C301" s="94">
        <v>0</v>
      </c>
      <c r="D301" s="94">
        <v>0</v>
      </c>
      <c r="E301" s="94">
        <v>1</v>
      </c>
      <c r="F301" s="94">
        <v>0</v>
      </c>
      <c r="G301" s="94">
        <v>0</v>
      </c>
      <c r="H301" s="94">
        <v>0</v>
      </c>
      <c r="I301" s="94">
        <v>0</v>
      </c>
    </row>
    <row r="302" spans="1:9" x14ac:dyDescent="0.2">
      <c r="A302" s="103" t="s">
        <v>957</v>
      </c>
      <c r="B302" s="105">
        <v>43951</v>
      </c>
      <c r="C302" s="94">
        <v>0</v>
      </c>
      <c r="D302" s="94">
        <v>0</v>
      </c>
      <c r="E302" s="94">
        <v>0</v>
      </c>
      <c r="F302" s="94">
        <v>1</v>
      </c>
      <c r="G302" s="94">
        <v>0</v>
      </c>
      <c r="H302" s="94">
        <v>0</v>
      </c>
      <c r="I302" s="94">
        <v>0</v>
      </c>
    </row>
    <row r="303" spans="1:9" x14ac:dyDescent="0.2">
      <c r="A303" s="103" t="s">
        <v>915</v>
      </c>
      <c r="B303" s="105">
        <v>43949</v>
      </c>
      <c r="C303" s="94">
        <v>0</v>
      </c>
      <c r="D303" s="94">
        <v>1</v>
      </c>
      <c r="E303" s="94">
        <v>0</v>
      </c>
      <c r="F303" s="94">
        <v>0</v>
      </c>
      <c r="G303" s="94">
        <v>0</v>
      </c>
      <c r="H303" s="94">
        <v>0</v>
      </c>
      <c r="I303" s="94">
        <v>0</v>
      </c>
    </row>
    <row r="304" spans="1:9" x14ac:dyDescent="0.2">
      <c r="A304" s="103" t="s">
        <v>915</v>
      </c>
      <c r="B304" s="105">
        <v>43951</v>
      </c>
      <c r="C304" s="94">
        <v>0</v>
      </c>
      <c r="D304" s="94">
        <v>0</v>
      </c>
      <c r="E304" s="94">
        <v>0</v>
      </c>
      <c r="F304" s="94">
        <v>1</v>
      </c>
      <c r="G304" s="94">
        <v>0</v>
      </c>
      <c r="H304" s="94">
        <v>0</v>
      </c>
      <c r="I304" s="94">
        <v>0</v>
      </c>
    </row>
    <row r="305" spans="1:9" x14ac:dyDescent="0.2">
      <c r="A305" s="103" t="s">
        <v>587</v>
      </c>
      <c r="B305" s="105">
        <v>43950</v>
      </c>
      <c r="C305" s="94">
        <v>0</v>
      </c>
      <c r="D305" s="94">
        <v>0</v>
      </c>
      <c r="E305" s="94">
        <v>1</v>
      </c>
      <c r="F305" s="94">
        <v>0</v>
      </c>
      <c r="G305" s="94">
        <v>0</v>
      </c>
      <c r="H305" s="94">
        <v>0</v>
      </c>
      <c r="I305" s="94">
        <v>0</v>
      </c>
    </row>
    <row r="306" spans="1:9" x14ac:dyDescent="0.2">
      <c r="A306" s="103" t="s">
        <v>587</v>
      </c>
      <c r="B306" s="105">
        <v>43952</v>
      </c>
      <c r="C306" s="94">
        <v>0</v>
      </c>
      <c r="D306" s="94">
        <v>0</v>
      </c>
      <c r="E306" s="94">
        <v>0</v>
      </c>
      <c r="F306" s="94">
        <v>0</v>
      </c>
      <c r="G306" s="94">
        <v>1</v>
      </c>
      <c r="H306" s="94">
        <v>0</v>
      </c>
      <c r="I306" s="94">
        <v>0</v>
      </c>
    </row>
    <row r="307" spans="1:9" x14ac:dyDescent="0.2">
      <c r="A307" s="103" t="s">
        <v>939</v>
      </c>
      <c r="B307" s="105">
        <v>43948</v>
      </c>
      <c r="C307" s="94">
        <v>1</v>
      </c>
      <c r="D307" s="94">
        <v>0</v>
      </c>
      <c r="E307" s="94">
        <v>0</v>
      </c>
      <c r="F307" s="94">
        <v>0</v>
      </c>
      <c r="G307" s="94">
        <v>0</v>
      </c>
      <c r="H307" s="94">
        <v>0</v>
      </c>
      <c r="I307" s="94">
        <v>0</v>
      </c>
    </row>
    <row r="308" spans="1:9" x14ac:dyDescent="0.2">
      <c r="A308" s="103" t="s">
        <v>939</v>
      </c>
      <c r="B308" s="105">
        <v>43949</v>
      </c>
      <c r="C308" s="94">
        <v>0</v>
      </c>
      <c r="D308" s="94">
        <v>1</v>
      </c>
      <c r="E308" s="94">
        <v>0</v>
      </c>
      <c r="F308" s="94">
        <v>0</v>
      </c>
      <c r="G308" s="94">
        <v>0</v>
      </c>
      <c r="H308" s="94">
        <v>0</v>
      </c>
      <c r="I308" s="94">
        <v>0</v>
      </c>
    </row>
    <row r="309" spans="1:9" x14ac:dyDescent="0.2">
      <c r="A309" s="103" t="s">
        <v>939</v>
      </c>
      <c r="B309" s="105">
        <v>43951</v>
      </c>
      <c r="C309" s="94">
        <v>0</v>
      </c>
      <c r="D309" s="94">
        <v>0</v>
      </c>
      <c r="E309" s="94">
        <v>0</v>
      </c>
      <c r="F309" s="94">
        <v>1</v>
      </c>
      <c r="G309" s="94">
        <v>0</v>
      </c>
      <c r="H309" s="94">
        <v>0</v>
      </c>
      <c r="I309" s="94">
        <v>0</v>
      </c>
    </row>
    <row r="310" spans="1:9" x14ac:dyDescent="0.2">
      <c r="A310" s="103" t="s">
        <v>657</v>
      </c>
      <c r="B310" s="105">
        <v>43951</v>
      </c>
      <c r="C310" s="94">
        <v>0</v>
      </c>
      <c r="D310" s="94">
        <v>0</v>
      </c>
      <c r="E310" s="94">
        <v>0</v>
      </c>
      <c r="F310" s="94">
        <v>1</v>
      </c>
      <c r="G310" s="94">
        <v>0</v>
      </c>
      <c r="H310" s="94">
        <v>0</v>
      </c>
      <c r="I310" s="94">
        <v>0</v>
      </c>
    </row>
    <row r="311" spans="1:9" x14ac:dyDescent="0.2">
      <c r="A311" s="103" t="s">
        <v>657</v>
      </c>
      <c r="B311" s="105">
        <v>43952</v>
      </c>
      <c r="C311" s="94">
        <v>0</v>
      </c>
      <c r="D311" s="94">
        <v>0</v>
      </c>
      <c r="E311" s="94">
        <v>0</v>
      </c>
      <c r="F311" s="94">
        <v>0</v>
      </c>
      <c r="G311" s="94">
        <v>1</v>
      </c>
      <c r="H311" s="94">
        <v>0</v>
      </c>
      <c r="I311" s="94">
        <v>0</v>
      </c>
    </row>
    <row r="312" spans="1:9" x14ac:dyDescent="0.2">
      <c r="A312" s="103" t="s">
        <v>657</v>
      </c>
      <c r="B312" s="105">
        <v>43954</v>
      </c>
      <c r="C312" s="94">
        <v>0</v>
      </c>
      <c r="D312" s="94">
        <v>0</v>
      </c>
      <c r="E312" s="94">
        <v>0</v>
      </c>
      <c r="F312" s="94">
        <v>0</v>
      </c>
      <c r="G312" s="94">
        <v>0</v>
      </c>
      <c r="H312" s="94">
        <v>0</v>
      </c>
      <c r="I312" s="94">
        <v>1</v>
      </c>
    </row>
    <row r="313" spans="1:9" x14ac:dyDescent="0.2">
      <c r="A313" s="103" t="s">
        <v>622</v>
      </c>
      <c r="B313" s="105">
        <v>43948</v>
      </c>
      <c r="C313" s="94">
        <v>1</v>
      </c>
      <c r="D313" s="94">
        <v>0</v>
      </c>
      <c r="E313" s="94">
        <v>0</v>
      </c>
      <c r="F313" s="94">
        <v>0</v>
      </c>
      <c r="G313" s="94">
        <v>0</v>
      </c>
      <c r="H313" s="94">
        <v>0</v>
      </c>
      <c r="I313" s="94">
        <v>0</v>
      </c>
    </row>
    <row r="314" spans="1:9" x14ac:dyDescent="0.2">
      <c r="A314" s="103" t="s">
        <v>622</v>
      </c>
      <c r="B314" s="105">
        <v>43949</v>
      </c>
      <c r="C314" s="94">
        <v>0</v>
      </c>
      <c r="D314" s="94">
        <v>1</v>
      </c>
      <c r="E314" s="94">
        <v>0</v>
      </c>
      <c r="F314" s="94">
        <v>0</v>
      </c>
      <c r="G314" s="94">
        <v>0</v>
      </c>
      <c r="H314" s="94">
        <v>0</v>
      </c>
      <c r="I314" s="94">
        <v>0</v>
      </c>
    </row>
    <row r="315" spans="1:9" x14ac:dyDescent="0.2">
      <c r="A315" s="103" t="s">
        <v>622</v>
      </c>
      <c r="B315" s="105">
        <v>43950</v>
      </c>
      <c r="C315" s="94">
        <v>0</v>
      </c>
      <c r="D315" s="94">
        <v>0</v>
      </c>
      <c r="E315" s="94">
        <v>1</v>
      </c>
      <c r="F315" s="94">
        <v>0</v>
      </c>
      <c r="G315" s="94">
        <v>0</v>
      </c>
      <c r="H315" s="94">
        <v>0</v>
      </c>
      <c r="I315" s="94">
        <v>0</v>
      </c>
    </row>
    <row r="316" spans="1:9" x14ac:dyDescent="0.2">
      <c r="A316" s="103" t="s">
        <v>622</v>
      </c>
      <c r="B316" s="105">
        <v>43951</v>
      </c>
      <c r="C316" s="94">
        <v>0</v>
      </c>
      <c r="D316" s="94">
        <v>0</v>
      </c>
      <c r="E316" s="94">
        <v>0</v>
      </c>
      <c r="F316" s="94">
        <v>1</v>
      </c>
      <c r="G316" s="94">
        <v>0</v>
      </c>
      <c r="H316" s="94">
        <v>0</v>
      </c>
      <c r="I316" s="94">
        <v>0</v>
      </c>
    </row>
    <row r="317" spans="1:9" x14ac:dyDescent="0.2">
      <c r="A317" s="103" t="s">
        <v>622</v>
      </c>
      <c r="B317" s="105">
        <v>43954</v>
      </c>
      <c r="C317" s="94">
        <v>0</v>
      </c>
      <c r="D317" s="94">
        <v>0</v>
      </c>
      <c r="E317" s="94">
        <v>0</v>
      </c>
      <c r="F317" s="94">
        <v>0</v>
      </c>
      <c r="G317" s="94">
        <v>0</v>
      </c>
      <c r="H317" s="94">
        <v>0</v>
      </c>
      <c r="I317" s="94">
        <v>1</v>
      </c>
    </row>
    <row r="318" spans="1:9" x14ac:dyDescent="0.2">
      <c r="A318" s="103" t="s">
        <v>642</v>
      </c>
      <c r="B318" s="105">
        <v>43951</v>
      </c>
      <c r="C318" s="94">
        <v>0</v>
      </c>
      <c r="D318" s="94">
        <v>0</v>
      </c>
      <c r="E318" s="94">
        <v>0</v>
      </c>
      <c r="F318" s="94">
        <v>1</v>
      </c>
      <c r="G318" s="94">
        <v>0</v>
      </c>
      <c r="H318" s="94">
        <v>0</v>
      </c>
      <c r="I318" s="94">
        <v>0</v>
      </c>
    </row>
    <row r="319" spans="1:9" x14ac:dyDescent="0.2">
      <c r="A319" s="103" t="s">
        <v>1068</v>
      </c>
      <c r="B319" s="105">
        <v>43953</v>
      </c>
      <c r="C319" s="94">
        <v>0</v>
      </c>
      <c r="D319" s="94">
        <v>0</v>
      </c>
      <c r="E319" s="94">
        <v>0</v>
      </c>
      <c r="F319" s="94">
        <v>0</v>
      </c>
      <c r="G319" s="94">
        <v>0</v>
      </c>
      <c r="H319" s="94">
        <v>1</v>
      </c>
      <c r="I319" s="94">
        <v>0</v>
      </c>
    </row>
    <row r="320" spans="1:9" x14ac:dyDescent="0.2">
      <c r="A320" s="103" t="s">
        <v>1068</v>
      </c>
      <c r="B320" s="105">
        <v>43954</v>
      </c>
      <c r="C320" s="94">
        <v>0</v>
      </c>
      <c r="D320" s="94">
        <v>0</v>
      </c>
      <c r="E320" s="94">
        <v>0</v>
      </c>
      <c r="F320" s="94">
        <v>0</v>
      </c>
      <c r="G320" s="94">
        <v>0</v>
      </c>
      <c r="H320" s="94">
        <v>0</v>
      </c>
      <c r="I320" s="94">
        <v>1</v>
      </c>
    </row>
    <row r="321" spans="1:9" x14ac:dyDescent="0.2">
      <c r="A321" s="103" t="s">
        <v>758</v>
      </c>
      <c r="B321" s="105">
        <v>43948</v>
      </c>
      <c r="C321" s="94">
        <v>1</v>
      </c>
      <c r="D321" s="94">
        <v>0</v>
      </c>
      <c r="E321" s="94">
        <v>0</v>
      </c>
      <c r="F321" s="94">
        <v>0</v>
      </c>
      <c r="G321" s="94">
        <v>0</v>
      </c>
      <c r="H321" s="94">
        <v>0</v>
      </c>
      <c r="I321" s="94">
        <v>0</v>
      </c>
    </row>
    <row r="322" spans="1:9" x14ac:dyDescent="0.2">
      <c r="A322" s="103" t="s">
        <v>758</v>
      </c>
      <c r="B322" s="105">
        <v>43950</v>
      </c>
      <c r="C322" s="94">
        <v>0</v>
      </c>
      <c r="D322" s="94">
        <v>0</v>
      </c>
      <c r="E322" s="94">
        <v>1</v>
      </c>
      <c r="F322" s="94">
        <v>0</v>
      </c>
      <c r="G322" s="94">
        <v>0</v>
      </c>
      <c r="H322" s="94">
        <v>0</v>
      </c>
      <c r="I322" s="94">
        <v>0</v>
      </c>
    </row>
    <row r="323" spans="1:9" x14ac:dyDescent="0.2">
      <c r="A323" s="103" t="s">
        <v>982</v>
      </c>
      <c r="B323" s="105">
        <v>43952</v>
      </c>
      <c r="C323" s="94">
        <v>0</v>
      </c>
      <c r="D323" s="94">
        <v>0</v>
      </c>
      <c r="E323" s="94">
        <v>0</v>
      </c>
      <c r="F323" s="94">
        <v>0</v>
      </c>
      <c r="G323" s="94">
        <v>1</v>
      </c>
      <c r="H323" s="94">
        <v>0</v>
      </c>
      <c r="I323" s="94">
        <v>0</v>
      </c>
    </row>
    <row r="324" spans="1:9" x14ac:dyDescent="0.2">
      <c r="A324" s="103" t="s">
        <v>982</v>
      </c>
      <c r="B324" s="105">
        <v>43953</v>
      </c>
      <c r="C324" s="94">
        <v>0</v>
      </c>
      <c r="D324" s="94">
        <v>0</v>
      </c>
      <c r="E324" s="94">
        <v>0</v>
      </c>
      <c r="F324" s="94">
        <v>0</v>
      </c>
      <c r="G324" s="94">
        <v>0</v>
      </c>
      <c r="H324" s="94">
        <v>1</v>
      </c>
      <c r="I324" s="94">
        <v>0</v>
      </c>
    </row>
    <row r="325" spans="1:9" x14ac:dyDescent="0.2">
      <c r="A325" s="103" t="s">
        <v>982</v>
      </c>
      <c r="B325" s="105">
        <v>43954</v>
      </c>
      <c r="C325" s="94">
        <v>0</v>
      </c>
      <c r="D325" s="94">
        <v>0</v>
      </c>
      <c r="E325" s="94">
        <v>0</v>
      </c>
      <c r="F325" s="94">
        <v>0</v>
      </c>
      <c r="G325" s="94">
        <v>0</v>
      </c>
      <c r="H325" s="94">
        <v>0</v>
      </c>
      <c r="I325" s="94">
        <v>1</v>
      </c>
    </row>
    <row r="326" spans="1:9" x14ac:dyDescent="0.2">
      <c r="A326" s="103" t="s">
        <v>921</v>
      </c>
      <c r="B326" s="105">
        <v>43948</v>
      </c>
      <c r="C326" s="94">
        <v>1</v>
      </c>
      <c r="D326" s="94">
        <v>0</v>
      </c>
      <c r="E326" s="94">
        <v>0</v>
      </c>
      <c r="F326" s="94">
        <v>0</v>
      </c>
      <c r="G326" s="94">
        <v>0</v>
      </c>
      <c r="H326" s="94">
        <v>0</v>
      </c>
      <c r="I326" s="94">
        <v>0</v>
      </c>
    </row>
    <row r="327" spans="1:9" x14ac:dyDescent="0.2">
      <c r="A327" s="103" t="s">
        <v>1340</v>
      </c>
      <c r="B327" s="105">
        <v>43950</v>
      </c>
      <c r="C327" s="94">
        <v>0</v>
      </c>
      <c r="D327" s="94">
        <v>0</v>
      </c>
      <c r="E327" s="94">
        <v>1</v>
      </c>
      <c r="F327" s="94">
        <v>0</v>
      </c>
      <c r="G327" s="94">
        <v>0</v>
      </c>
      <c r="H327" s="94">
        <v>0</v>
      </c>
      <c r="I327" s="94">
        <v>0</v>
      </c>
    </row>
    <row r="328" spans="1:9" x14ac:dyDescent="0.2">
      <c r="A328" s="103" t="s">
        <v>1340</v>
      </c>
      <c r="B328" s="105">
        <v>43951</v>
      </c>
      <c r="C328" s="94">
        <v>0</v>
      </c>
      <c r="D328" s="94">
        <v>0</v>
      </c>
      <c r="E328" s="94">
        <v>0</v>
      </c>
      <c r="F328" s="94">
        <v>1</v>
      </c>
      <c r="G328" s="94">
        <v>0</v>
      </c>
      <c r="H328" s="94">
        <v>0</v>
      </c>
      <c r="I328" s="94">
        <v>0</v>
      </c>
    </row>
    <row r="329" spans="1:9" x14ac:dyDescent="0.2">
      <c r="A329" s="103" t="s">
        <v>1340</v>
      </c>
      <c r="B329" s="105">
        <v>43952</v>
      </c>
      <c r="C329" s="94">
        <v>0</v>
      </c>
      <c r="D329" s="94">
        <v>0</v>
      </c>
      <c r="E329" s="94">
        <v>0</v>
      </c>
      <c r="F329" s="94">
        <v>0</v>
      </c>
      <c r="G329" s="94">
        <v>1</v>
      </c>
      <c r="H329" s="94">
        <v>0</v>
      </c>
      <c r="I329" s="94">
        <v>0</v>
      </c>
    </row>
    <row r="330" spans="1:9" x14ac:dyDescent="0.2">
      <c r="A330" s="103" t="s">
        <v>571</v>
      </c>
      <c r="B330" s="105">
        <v>43950</v>
      </c>
      <c r="C330" s="94">
        <v>0</v>
      </c>
      <c r="D330" s="94">
        <v>0</v>
      </c>
      <c r="E330" s="94">
        <v>1</v>
      </c>
      <c r="F330" s="94">
        <v>0</v>
      </c>
      <c r="G330" s="94">
        <v>0</v>
      </c>
      <c r="H330" s="94">
        <v>0</v>
      </c>
      <c r="I330" s="94">
        <v>0</v>
      </c>
    </row>
    <row r="331" spans="1:9" x14ac:dyDescent="0.2">
      <c r="A331" s="103" t="s">
        <v>571</v>
      </c>
      <c r="B331" s="105">
        <v>43951</v>
      </c>
      <c r="C331" s="94">
        <v>0</v>
      </c>
      <c r="D331" s="94">
        <v>0</v>
      </c>
      <c r="E331" s="94">
        <v>0</v>
      </c>
      <c r="F331" s="94">
        <v>1</v>
      </c>
      <c r="G331" s="94">
        <v>0</v>
      </c>
      <c r="H331" s="94">
        <v>0</v>
      </c>
      <c r="I331" s="94">
        <v>0</v>
      </c>
    </row>
    <row r="332" spans="1:9" x14ac:dyDescent="0.2">
      <c r="A332" s="103" t="s">
        <v>571</v>
      </c>
      <c r="B332" s="105">
        <v>43954</v>
      </c>
      <c r="C332" s="94">
        <v>0</v>
      </c>
      <c r="D332" s="94">
        <v>0</v>
      </c>
      <c r="E332" s="94">
        <v>0</v>
      </c>
      <c r="F332" s="94">
        <v>0</v>
      </c>
      <c r="G332" s="94">
        <v>0</v>
      </c>
      <c r="H332" s="94">
        <v>0</v>
      </c>
      <c r="I332" s="94">
        <v>1</v>
      </c>
    </row>
    <row r="333" spans="1:9" x14ac:dyDescent="0.2">
      <c r="A333" s="103" t="s">
        <v>647</v>
      </c>
      <c r="B333" s="105">
        <v>43949</v>
      </c>
      <c r="C333" s="94">
        <v>0</v>
      </c>
      <c r="D333" s="94">
        <v>1</v>
      </c>
      <c r="E333" s="94">
        <v>0</v>
      </c>
      <c r="F333" s="94">
        <v>0</v>
      </c>
      <c r="G333" s="94">
        <v>0</v>
      </c>
      <c r="H333" s="94">
        <v>0</v>
      </c>
      <c r="I333" s="94">
        <v>0</v>
      </c>
    </row>
    <row r="334" spans="1:9" x14ac:dyDescent="0.2">
      <c r="A334" s="103" t="s">
        <v>647</v>
      </c>
      <c r="B334" s="105">
        <v>43953</v>
      </c>
      <c r="C334" s="94">
        <v>0</v>
      </c>
      <c r="D334" s="94">
        <v>0</v>
      </c>
      <c r="E334" s="94">
        <v>0</v>
      </c>
      <c r="F334" s="94">
        <v>0</v>
      </c>
      <c r="G334" s="94">
        <v>0</v>
      </c>
      <c r="H334" s="94">
        <v>1</v>
      </c>
      <c r="I334" s="94">
        <v>0</v>
      </c>
    </row>
    <row r="335" spans="1:9" x14ac:dyDescent="0.2">
      <c r="A335" s="103" t="s">
        <v>828</v>
      </c>
      <c r="B335" s="105">
        <v>43949</v>
      </c>
      <c r="C335" s="94">
        <v>0</v>
      </c>
      <c r="D335" s="94">
        <v>1</v>
      </c>
      <c r="E335" s="94">
        <v>0</v>
      </c>
      <c r="F335" s="94">
        <v>0</v>
      </c>
      <c r="G335" s="94">
        <v>0</v>
      </c>
      <c r="H335" s="94">
        <v>0</v>
      </c>
      <c r="I335" s="94">
        <v>0</v>
      </c>
    </row>
    <row r="336" spans="1:9" x14ac:dyDescent="0.2">
      <c r="A336" s="103" t="s">
        <v>828</v>
      </c>
      <c r="B336" s="105">
        <v>43950</v>
      </c>
      <c r="C336" s="94">
        <v>0</v>
      </c>
      <c r="D336" s="94">
        <v>0</v>
      </c>
      <c r="E336" s="94">
        <v>1</v>
      </c>
      <c r="F336" s="94">
        <v>0</v>
      </c>
      <c r="G336" s="94">
        <v>0</v>
      </c>
      <c r="H336" s="94">
        <v>0</v>
      </c>
      <c r="I336" s="94">
        <v>0</v>
      </c>
    </row>
    <row r="337" spans="1:9" x14ac:dyDescent="0.2">
      <c r="A337" s="103" t="s">
        <v>631</v>
      </c>
      <c r="B337" s="105">
        <v>43948</v>
      </c>
      <c r="C337" s="94">
        <v>1</v>
      </c>
      <c r="D337" s="94">
        <v>0</v>
      </c>
      <c r="E337" s="94">
        <v>0</v>
      </c>
      <c r="F337" s="94">
        <v>0</v>
      </c>
      <c r="G337" s="94">
        <v>0</v>
      </c>
      <c r="H337" s="94">
        <v>0</v>
      </c>
      <c r="I337" s="94">
        <v>0</v>
      </c>
    </row>
    <row r="338" spans="1:9" x14ac:dyDescent="0.2">
      <c r="A338" s="103" t="s">
        <v>631</v>
      </c>
      <c r="B338" s="105">
        <v>43951</v>
      </c>
      <c r="C338" s="94">
        <v>0</v>
      </c>
      <c r="D338" s="94">
        <v>0</v>
      </c>
      <c r="E338" s="94">
        <v>0</v>
      </c>
      <c r="F338" s="94">
        <v>1</v>
      </c>
      <c r="G338" s="94">
        <v>0</v>
      </c>
      <c r="H338" s="94">
        <v>0</v>
      </c>
      <c r="I338" s="94">
        <v>0</v>
      </c>
    </row>
    <row r="339" spans="1:9" x14ac:dyDescent="0.2">
      <c r="A339" s="103" t="s">
        <v>632</v>
      </c>
      <c r="B339" s="105">
        <v>43952</v>
      </c>
      <c r="C339" s="94">
        <v>0</v>
      </c>
      <c r="D339" s="94">
        <v>0</v>
      </c>
      <c r="E339" s="94">
        <v>0</v>
      </c>
      <c r="F339" s="94">
        <v>0</v>
      </c>
      <c r="G339" s="94">
        <v>1</v>
      </c>
      <c r="H339" s="94">
        <v>0</v>
      </c>
      <c r="I339" s="94">
        <v>0</v>
      </c>
    </row>
    <row r="340" spans="1:9" x14ac:dyDescent="0.2">
      <c r="A340" s="103" t="s">
        <v>632</v>
      </c>
      <c r="B340" s="105">
        <v>43954</v>
      </c>
      <c r="C340" s="94">
        <v>0</v>
      </c>
      <c r="D340" s="94">
        <v>0</v>
      </c>
      <c r="E340" s="94">
        <v>0</v>
      </c>
      <c r="F340" s="94">
        <v>0</v>
      </c>
      <c r="G340" s="94">
        <v>0</v>
      </c>
      <c r="H340" s="94">
        <v>0</v>
      </c>
      <c r="I340" s="94">
        <v>1</v>
      </c>
    </row>
    <row r="341" spans="1:9" x14ac:dyDescent="0.2">
      <c r="A341" s="103" t="s">
        <v>588</v>
      </c>
      <c r="B341" s="105">
        <v>43949</v>
      </c>
      <c r="C341" s="94">
        <v>0</v>
      </c>
      <c r="D341" s="94">
        <v>1</v>
      </c>
      <c r="E341" s="94">
        <v>0</v>
      </c>
      <c r="F341" s="94">
        <v>0</v>
      </c>
      <c r="G341" s="94">
        <v>0</v>
      </c>
      <c r="H341" s="94">
        <v>0</v>
      </c>
      <c r="I341" s="94">
        <v>0</v>
      </c>
    </row>
    <row r="342" spans="1:9" x14ac:dyDescent="0.2">
      <c r="A342" s="103" t="s">
        <v>588</v>
      </c>
      <c r="B342" s="105">
        <v>43950</v>
      </c>
      <c r="C342" s="94">
        <v>0</v>
      </c>
      <c r="D342" s="94">
        <v>0</v>
      </c>
      <c r="E342" s="94">
        <v>1</v>
      </c>
      <c r="F342" s="94">
        <v>0</v>
      </c>
      <c r="G342" s="94">
        <v>0</v>
      </c>
      <c r="H342" s="94">
        <v>0</v>
      </c>
      <c r="I342" s="94">
        <v>0</v>
      </c>
    </row>
    <row r="343" spans="1:9" x14ac:dyDescent="0.2">
      <c r="A343" s="103" t="s">
        <v>1002</v>
      </c>
      <c r="B343" s="105">
        <v>43950</v>
      </c>
      <c r="C343" s="94">
        <v>0</v>
      </c>
      <c r="D343" s="94">
        <v>0</v>
      </c>
      <c r="E343" s="94">
        <v>1</v>
      </c>
      <c r="F343" s="94">
        <v>0</v>
      </c>
      <c r="G343" s="94">
        <v>0</v>
      </c>
      <c r="H343" s="94">
        <v>0</v>
      </c>
      <c r="I343" s="94">
        <v>0</v>
      </c>
    </row>
    <row r="344" spans="1:9" x14ac:dyDescent="0.2">
      <c r="A344" s="103" t="s">
        <v>639</v>
      </c>
      <c r="B344" s="105">
        <v>43949</v>
      </c>
      <c r="C344" s="94">
        <v>0</v>
      </c>
      <c r="D344" s="94">
        <v>1</v>
      </c>
      <c r="E344" s="94">
        <v>0</v>
      </c>
      <c r="F344" s="94">
        <v>0</v>
      </c>
      <c r="G344" s="94">
        <v>0</v>
      </c>
      <c r="H344" s="94">
        <v>0</v>
      </c>
      <c r="I344" s="94">
        <v>0</v>
      </c>
    </row>
    <row r="345" spans="1:9" x14ac:dyDescent="0.2">
      <c r="A345" s="103" t="s">
        <v>1064</v>
      </c>
      <c r="B345" s="105">
        <v>43948</v>
      </c>
      <c r="C345" s="94">
        <v>1</v>
      </c>
      <c r="D345" s="94">
        <v>0</v>
      </c>
      <c r="E345" s="94">
        <v>0</v>
      </c>
      <c r="F345" s="94">
        <v>0</v>
      </c>
      <c r="G345" s="94">
        <v>0</v>
      </c>
      <c r="H345" s="94">
        <v>0</v>
      </c>
      <c r="I345" s="94">
        <v>0</v>
      </c>
    </row>
    <row r="346" spans="1:9" x14ac:dyDescent="0.2">
      <c r="A346" s="103" t="s">
        <v>1064</v>
      </c>
      <c r="B346" s="105">
        <v>43949</v>
      </c>
      <c r="C346" s="94">
        <v>0</v>
      </c>
      <c r="D346" s="94">
        <v>1</v>
      </c>
      <c r="E346" s="94">
        <v>0</v>
      </c>
      <c r="F346" s="94">
        <v>0</v>
      </c>
      <c r="G346" s="94">
        <v>0</v>
      </c>
      <c r="H346" s="94">
        <v>0</v>
      </c>
      <c r="I346" s="94">
        <v>0</v>
      </c>
    </row>
    <row r="347" spans="1:9" x14ac:dyDescent="0.2">
      <c r="A347" s="103" t="s">
        <v>1064</v>
      </c>
      <c r="B347" s="105">
        <v>43950</v>
      </c>
      <c r="C347" s="94">
        <v>0</v>
      </c>
      <c r="D347" s="94">
        <v>0</v>
      </c>
      <c r="E347" s="94">
        <v>1</v>
      </c>
      <c r="F347" s="94">
        <v>0</v>
      </c>
      <c r="G347" s="94">
        <v>0</v>
      </c>
      <c r="H347" s="94">
        <v>0</v>
      </c>
      <c r="I347" s="94">
        <v>0</v>
      </c>
    </row>
    <row r="348" spans="1:9" x14ac:dyDescent="0.2">
      <c r="A348" s="103" t="s">
        <v>1049</v>
      </c>
      <c r="B348" s="105">
        <v>43948</v>
      </c>
      <c r="C348" s="94">
        <v>1</v>
      </c>
      <c r="D348" s="94">
        <v>0</v>
      </c>
      <c r="E348" s="94">
        <v>0</v>
      </c>
      <c r="F348" s="94">
        <v>0</v>
      </c>
      <c r="G348" s="94">
        <v>0</v>
      </c>
      <c r="H348" s="94">
        <v>0</v>
      </c>
      <c r="I348" s="94">
        <v>0</v>
      </c>
    </row>
    <row r="349" spans="1:9" x14ac:dyDescent="0.2">
      <c r="A349" s="103" t="s">
        <v>1049</v>
      </c>
      <c r="B349" s="105">
        <v>43950</v>
      </c>
      <c r="C349" s="94">
        <v>0</v>
      </c>
      <c r="D349" s="94">
        <v>0</v>
      </c>
      <c r="E349" s="94">
        <v>1</v>
      </c>
      <c r="F349" s="94">
        <v>0</v>
      </c>
      <c r="G349" s="94">
        <v>0</v>
      </c>
      <c r="H349" s="94">
        <v>0</v>
      </c>
      <c r="I349" s="94">
        <v>0</v>
      </c>
    </row>
    <row r="350" spans="1:9" x14ac:dyDescent="0.2">
      <c r="A350" s="103" t="s">
        <v>1049</v>
      </c>
      <c r="B350" s="105">
        <v>43951</v>
      </c>
      <c r="C350" s="94">
        <v>0</v>
      </c>
      <c r="D350" s="94">
        <v>0</v>
      </c>
      <c r="E350" s="94">
        <v>0</v>
      </c>
      <c r="F350" s="94">
        <v>1</v>
      </c>
      <c r="G350" s="94">
        <v>0</v>
      </c>
      <c r="H350" s="94">
        <v>0</v>
      </c>
      <c r="I350" s="94">
        <v>0</v>
      </c>
    </row>
    <row r="351" spans="1:9" x14ac:dyDescent="0.2">
      <c r="A351" s="103" t="s">
        <v>1051</v>
      </c>
      <c r="B351" s="105">
        <v>43949</v>
      </c>
      <c r="C351" s="94">
        <v>0</v>
      </c>
      <c r="D351" s="94">
        <v>1</v>
      </c>
      <c r="E351" s="94">
        <v>0</v>
      </c>
      <c r="F351" s="94">
        <v>0</v>
      </c>
      <c r="G351" s="94">
        <v>0</v>
      </c>
      <c r="H351" s="94">
        <v>0</v>
      </c>
      <c r="I351" s="94">
        <v>0</v>
      </c>
    </row>
    <row r="352" spans="1:9" x14ac:dyDescent="0.2">
      <c r="A352" s="103" t="s">
        <v>553</v>
      </c>
      <c r="B352" s="105">
        <v>43950</v>
      </c>
      <c r="C352" s="94">
        <v>0</v>
      </c>
      <c r="D352" s="94">
        <v>0</v>
      </c>
      <c r="E352" s="94">
        <v>1</v>
      </c>
      <c r="F352" s="94">
        <v>0</v>
      </c>
      <c r="G352" s="94">
        <v>0</v>
      </c>
      <c r="H352" s="94">
        <v>0</v>
      </c>
      <c r="I352" s="94">
        <v>0</v>
      </c>
    </row>
    <row r="353" spans="1:9" x14ac:dyDescent="0.2">
      <c r="A353" s="103" t="s">
        <v>569</v>
      </c>
      <c r="B353" s="105">
        <v>43949</v>
      </c>
      <c r="C353" s="94">
        <v>0</v>
      </c>
      <c r="D353" s="94">
        <v>1</v>
      </c>
      <c r="E353" s="94">
        <v>0</v>
      </c>
      <c r="F353" s="94">
        <v>0</v>
      </c>
      <c r="G353" s="94">
        <v>0</v>
      </c>
      <c r="H353" s="94">
        <v>0</v>
      </c>
      <c r="I353" s="94">
        <v>0</v>
      </c>
    </row>
    <row r="354" spans="1:9" x14ac:dyDescent="0.2">
      <c r="A354" s="103" t="s">
        <v>569</v>
      </c>
      <c r="B354" s="105">
        <v>43950</v>
      </c>
      <c r="C354" s="94">
        <v>0</v>
      </c>
      <c r="D354" s="94">
        <v>0</v>
      </c>
      <c r="E354" s="94">
        <v>1</v>
      </c>
      <c r="F354" s="94">
        <v>0</v>
      </c>
      <c r="G354" s="94">
        <v>0</v>
      </c>
      <c r="H354" s="94">
        <v>0</v>
      </c>
      <c r="I354" s="94">
        <v>0</v>
      </c>
    </row>
    <row r="355" spans="1:9" x14ac:dyDescent="0.2">
      <c r="A355" s="103" t="s">
        <v>569</v>
      </c>
      <c r="B355" s="105">
        <v>43951</v>
      </c>
      <c r="C355" s="94">
        <v>0</v>
      </c>
      <c r="D355" s="94">
        <v>0</v>
      </c>
      <c r="E355" s="94">
        <v>0</v>
      </c>
      <c r="F355" s="94">
        <v>1</v>
      </c>
      <c r="G355" s="94">
        <v>0</v>
      </c>
      <c r="H355" s="94">
        <v>0</v>
      </c>
      <c r="I355" s="94">
        <v>0</v>
      </c>
    </row>
    <row r="356" spans="1:9" x14ac:dyDescent="0.2">
      <c r="A356" s="103" t="s">
        <v>755</v>
      </c>
      <c r="B356" s="105">
        <v>43948</v>
      </c>
      <c r="C356" s="94">
        <v>1</v>
      </c>
      <c r="D356" s="94">
        <v>0</v>
      </c>
      <c r="E356" s="94">
        <v>0</v>
      </c>
      <c r="F356" s="94">
        <v>0</v>
      </c>
      <c r="G356" s="94">
        <v>0</v>
      </c>
      <c r="H356" s="94">
        <v>0</v>
      </c>
      <c r="I356" s="94">
        <v>0</v>
      </c>
    </row>
    <row r="357" spans="1:9" x14ac:dyDescent="0.2">
      <c r="A357" s="103" t="s">
        <v>1060</v>
      </c>
      <c r="B357" s="105">
        <v>43948</v>
      </c>
      <c r="C357" s="94">
        <v>1</v>
      </c>
      <c r="D357" s="94">
        <v>0</v>
      </c>
      <c r="E357" s="94">
        <v>0</v>
      </c>
      <c r="F357" s="94">
        <v>0</v>
      </c>
      <c r="G357" s="94">
        <v>0</v>
      </c>
      <c r="H357" s="94">
        <v>0</v>
      </c>
      <c r="I357" s="94">
        <v>0</v>
      </c>
    </row>
    <row r="358" spans="1:9" x14ac:dyDescent="0.2">
      <c r="A358" s="103" t="s">
        <v>1060</v>
      </c>
      <c r="B358" s="105">
        <v>43949</v>
      </c>
      <c r="C358" s="94">
        <v>0</v>
      </c>
      <c r="D358" s="94">
        <v>1</v>
      </c>
      <c r="E358" s="94">
        <v>0</v>
      </c>
      <c r="F358" s="94">
        <v>0</v>
      </c>
      <c r="G358" s="94">
        <v>0</v>
      </c>
      <c r="H358" s="94">
        <v>0</v>
      </c>
      <c r="I358" s="94">
        <v>0</v>
      </c>
    </row>
    <row r="359" spans="1:9" x14ac:dyDescent="0.2">
      <c r="A359" s="103" t="s">
        <v>1060</v>
      </c>
      <c r="B359" s="105">
        <v>43950</v>
      </c>
      <c r="C359" s="94">
        <v>0</v>
      </c>
      <c r="D359" s="94">
        <v>0</v>
      </c>
      <c r="E359" s="94">
        <v>1</v>
      </c>
      <c r="F359" s="94">
        <v>0</v>
      </c>
      <c r="G359" s="94">
        <v>0</v>
      </c>
      <c r="H359" s="94">
        <v>0</v>
      </c>
      <c r="I359" s="94">
        <v>0</v>
      </c>
    </row>
    <row r="360" spans="1:9" x14ac:dyDescent="0.2">
      <c r="A360" s="103" t="s">
        <v>1060</v>
      </c>
      <c r="B360" s="105">
        <v>43951</v>
      </c>
      <c r="C360" s="94">
        <v>0</v>
      </c>
      <c r="D360" s="94">
        <v>0</v>
      </c>
      <c r="E360" s="94">
        <v>0</v>
      </c>
      <c r="F360" s="94">
        <v>1</v>
      </c>
      <c r="G360" s="94">
        <v>0</v>
      </c>
      <c r="H360" s="94">
        <v>0</v>
      </c>
      <c r="I360" s="94">
        <v>0</v>
      </c>
    </row>
    <row r="361" spans="1:9" x14ac:dyDescent="0.2">
      <c r="A361" s="103" t="s">
        <v>1060</v>
      </c>
      <c r="B361" s="105">
        <v>43952</v>
      </c>
      <c r="C361" s="94">
        <v>0</v>
      </c>
      <c r="D361" s="94">
        <v>0</v>
      </c>
      <c r="E361" s="94">
        <v>0</v>
      </c>
      <c r="F361" s="94">
        <v>0</v>
      </c>
      <c r="G361" s="94">
        <v>1</v>
      </c>
      <c r="H361" s="94">
        <v>0</v>
      </c>
      <c r="I361" s="94">
        <v>0</v>
      </c>
    </row>
    <row r="362" spans="1:9" x14ac:dyDescent="0.2">
      <c r="A362" s="103" t="s">
        <v>1060</v>
      </c>
      <c r="B362" s="105">
        <v>43953</v>
      </c>
      <c r="C362" s="94">
        <v>0</v>
      </c>
      <c r="D362" s="94">
        <v>0</v>
      </c>
      <c r="E362" s="94">
        <v>0</v>
      </c>
      <c r="F362" s="94">
        <v>0</v>
      </c>
      <c r="G362" s="94">
        <v>0</v>
      </c>
      <c r="H362" s="94">
        <v>1</v>
      </c>
      <c r="I362" s="94">
        <v>0</v>
      </c>
    </row>
    <row r="363" spans="1:9" x14ac:dyDescent="0.2">
      <c r="A363" s="103" t="s">
        <v>1060</v>
      </c>
      <c r="B363" s="105">
        <v>43954</v>
      </c>
      <c r="C363" s="94">
        <v>0</v>
      </c>
      <c r="D363" s="94">
        <v>0</v>
      </c>
      <c r="E363" s="94">
        <v>0</v>
      </c>
      <c r="F363" s="94">
        <v>0</v>
      </c>
      <c r="G363" s="94">
        <v>0</v>
      </c>
      <c r="H363" s="94">
        <v>0</v>
      </c>
      <c r="I363" s="94">
        <v>1</v>
      </c>
    </row>
    <row r="364" spans="1:9" x14ac:dyDescent="0.2">
      <c r="A364" s="103" t="s">
        <v>787</v>
      </c>
      <c r="B364" s="105">
        <v>43948</v>
      </c>
      <c r="C364" s="94">
        <v>1</v>
      </c>
      <c r="D364" s="94">
        <v>0</v>
      </c>
      <c r="E364" s="94">
        <v>0</v>
      </c>
      <c r="F364" s="94">
        <v>0</v>
      </c>
      <c r="G364" s="94">
        <v>0</v>
      </c>
      <c r="H364" s="94">
        <v>0</v>
      </c>
      <c r="I364" s="94">
        <v>0</v>
      </c>
    </row>
    <row r="365" spans="1:9" x14ac:dyDescent="0.2">
      <c r="A365" s="103" t="s">
        <v>787</v>
      </c>
      <c r="B365" s="105">
        <v>43949</v>
      </c>
      <c r="C365" s="94">
        <v>0</v>
      </c>
      <c r="D365" s="94">
        <v>1</v>
      </c>
      <c r="E365" s="94">
        <v>0</v>
      </c>
      <c r="F365" s="94">
        <v>0</v>
      </c>
      <c r="G365" s="94">
        <v>0</v>
      </c>
      <c r="H365" s="94">
        <v>0</v>
      </c>
      <c r="I365" s="94">
        <v>0</v>
      </c>
    </row>
    <row r="366" spans="1:9" x14ac:dyDescent="0.2">
      <c r="A366" s="103" t="s">
        <v>263</v>
      </c>
      <c r="B366" s="105">
        <v>43948</v>
      </c>
      <c r="C366" s="94">
        <v>1</v>
      </c>
      <c r="D366" s="94">
        <v>0</v>
      </c>
      <c r="E366" s="94">
        <v>0</v>
      </c>
      <c r="F366" s="94">
        <v>0</v>
      </c>
      <c r="G366" s="94">
        <v>0</v>
      </c>
      <c r="H366" s="94">
        <v>0</v>
      </c>
      <c r="I366" s="94">
        <v>0</v>
      </c>
    </row>
    <row r="367" spans="1:9" x14ac:dyDescent="0.2">
      <c r="A367" s="103" t="s">
        <v>263</v>
      </c>
      <c r="B367" s="105">
        <v>43949</v>
      </c>
      <c r="C367" s="94">
        <v>0</v>
      </c>
      <c r="D367" s="94">
        <v>1</v>
      </c>
      <c r="E367" s="94">
        <v>0</v>
      </c>
      <c r="F367" s="94">
        <v>0</v>
      </c>
      <c r="G367" s="94">
        <v>0</v>
      </c>
      <c r="H367" s="94">
        <v>0</v>
      </c>
      <c r="I367" s="94">
        <v>0</v>
      </c>
    </row>
    <row r="368" spans="1:9" x14ac:dyDescent="0.2">
      <c r="A368" s="103" t="s">
        <v>263</v>
      </c>
      <c r="B368" s="105">
        <v>43950</v>
      </c>
      <c r="C368" s="94">
        <v>0</v>
      </c>
      <c r="D368" s="94">
        <v>0</v>
      </c>
      <c r="E368" s="94">
        <v>1</v>
      </c>
      <c r="F368" s="94">
        <v>0</v>
      </c>
      <c r="G368" s="94">
        <v>0</v>
      </c>
      <c r="H368" s="94">
        <v>0</v>
      </c>
      <c r="I368" s="94">
        <v>0</v>
      </c>
    </row>
    <row r="369" spans="1:9" x14ac:dyDescent="0.2">
      <c r="A369" s="103" t="s">
        <v>263</v>
      </c>
      <c r="B369" s="105">
        <v>43951</v>
      </c>
      <c r="C369" s="94">
        <v>0</v>
      </c>
      <c r="D369" s="94">
        <v>0</v>
      </c>
      <c r="E369" s="94">
        <v>0</v>
      </c>
      <c r="F369" s="94">
        <v>1</v>
      </c>
      <c r="G369" s="94">
        <v>0</v>
      </c>
      <c r="H369" s="94">
        <v>0</v>
      </c>
      <c r="I369" s="94">
        <v>0</v>
      </c>
    </row>
    <row r="370" spans="1:9" x14ac:dyDescent="0.2">
      <c r="A370" s="103" t="s">
        <v>983</v>
      </c>
      <c r="B370" s="105">
        <v>43950</v>
      </c>
      <c r="C370" s="94">
        <v>0</v>
      </c>
      <c r="D370" s="94">
        <v>0</v>
      </c>
      <c r="E370" s="94">
        <v>1</v>
      </c>
      <c r="F370" s="94">
        <v>0</v>
      </c>
      <c r="G370" s="94">
        <v>0</v>
      </c>
      <c r="H370" s="94">
        <v>0</v>
      </c>
      <c r="I370" s="94">
        <v>0</v>
      </c>
    </row>
    <row r="371" spans="1:9" x14ac:dyDescent="0.2">
      <c r="A371" s="103" t="s">
        <v>983</v>
      </c>
      <c r="B371" s="105">
        <v>43951</v>
      </c>
      <c r="C371" s="94">
        <v>0</v>
      </c>
      <c r="D371" s="94">
        <v>0</v>
      </c>
      <c r="E371" s="94">
        <v>0</v>
      </c>
      <c r="F371" s="94">
        <v>1</v>
      </c>
      <c r="G371" s="94">
        <v>0</v>
      </c>
      <c r="H371" s="94">
        <v>0</v>
      </c>
      <c r="I371" s="94">
        <v>0</v>
      </c>
    </row>
    <row r="372" spans="1:9" x14ac:dyDescent="0.2">
      <c r="A372" s="103" t="s">
        <v>983</v>
      </c>
      <c r="B372" s="105">
        <v>43953</v>
      </c>
      <c r="C372" s="94">
        <v>0</v>
      </c>
      <c r="D372" s="94">
        <v>0</v>
      </c>
      <c r="E372" s="94">
        <v>0</v>
      </c>
      <c r="F372" s="94">
        <v>0</v>
      </c>
      <c r="G372" s="94">
        <v>0</v>
      </c>
      <c r="H372" s="94">
        <v>1</v>
      </c>
      <c r="I372" s="94">
        <v>0</v>
      </c>
    </row>
    <row r="373" spans="1:9" x14ac:dyDescent="0.2">
      <c r="A373" s="103" t="s">
        <v>983</v>
      </c>
      <c r="B373" s="105">
        <v>43954</v>
      </c>
      <c r="C373" s="94">
        <v>0</v>
      </c>
      <c r="D373" s="94">
        <v>0</v>
      </c>
      <c r="E373" s="94">
        <v>0</v>
      </c>
      <c r="F373" s="94">
        <v>0</v>
      </c>
      <c r="G373" s="94">
        <v>0</v>
      </c>
      <c r="H373" s="94">
        <v>0</v>
      </c>
      <c r="I373" s="94">
        <v>1</v>
      </c>
    </row>
    <row r="374" spans="1:9" x14ac:dyDescent="0.2">
      <c r="A374" s="103" t="s">
        <v>917</v>
      </c>
      <c r="B374" s="105">
        <v>43951</v>
      </c>
      <c r="C374" s="94">
        <v>0</v>
      </c>
      <c r="D374" s="94">
        <v>0</v>
      </c>
      <c r="E374" s="94">
        <v>0</v>
      </c>
      <c r="F374" s="94">
        <v>1</v>
      </c>
      <c r="G374" s="94">
        <v>0</v>
      </c>
      <c r="H374" s="94">
        <v>0</v>
      </c>
      <c r="I374" s="94">
        <v>0</v>
      </c>
    </row>
    <row r="375" spans="1:9" x14ac:dyDescent="0.2">
      <c r="A375" s="103" t="s">
        <v>917</v>
      </c>
      <c r="B375" s="105">
        <v>43952</v>
      </c>
      <c r="C375" s="94">
        <v>0</v>
      </c>
      <c r="D375" s="94">
        <v>0</v>
      </c>
      <c r="E375" s="94">
        <v>0</v>
      </c>
      <c r="F375" s="94">
        <v>0</v>
      </c>
      <c r="G375" s="94">
        <v>1</v>
      </c>
      <c r="H375" s="94">
        <v>0</v>
      </c>
      <c r="I375" s="94">
        <v>0</v>
      </c>
    </row>
    <row r="376" spans="1:9" x14ac:dyDescent="0.2">
      <c r="A376" s="103" t="s">
        <v>917</v>
      </c>
      <c r="B376" s="105">
        <v>43953</v>
      </c>
      <c r="C376" s="94">
        <v>0</v>
      </c>
      <c r="D376" s="94">
        <v>0</v>
      </c>
      <c r="E376" s="94">
        <v>0</v>
      </c>
      <c r="F376" s="94">
        <v>0</v>
      </c>
      <c r="G376" s="94">
        <v>0</v>
      </c>
      <c r="H376" s="94">
        <v>1</v>
      </c>
      <c r="I376" s="94">
        <v>0</v>
      </c>
    </row>
    <row r="377" spans="1:9" x14ac:dyDescent="0.2">
      <c r="A377" s="103" t="s">
        <v>917</v>
      </c>
      <c r="B377" s="105">
        <v>43954</v>
      </c>
      <c r="C377" s="94">
        <v>0</v>
      </c>
      <c r="D377" s="94">
        <v>0</v>
      </c>
      <c r="E377" s="94">
        <v>0</v>
      </c>
      <c r="F377" s="94">
        <v>0</v>
      </c>
      <c r="G377" s="94">
        <v>0</v>
      </c>
      <c r="H377" s="94">
        <v>0</v>
      </c>
      <c r="I377" s="94">
        <v>1</v>
      </c>
    </row>
    <row r="378" spans="1:9" x14ac:dyDescent="0.2">
      <c r="A378" s="103" t="s">
        <v>623</v>
      </c>
      <c r="B378" s="105">
        <v>43948</v>
      </c>
      <c r="C378" s="94">
        <v>1</v>
      </c>
      <c r="D378" s="94">
        <v>0</v>
      </c>
      <c r="E378" s="94">
        <v>0</v>
      </c>
      <c r="F378" s="94">
        <v>0</v>
      </c>
      <c r="G378" s="94">
        <v>0</v>
      </c>
      <c r="H378" s="94">
        <v>0</v>
      </c>
      <c r="I378" s="94">
        <v>0</v>
      </c>
    </row>
    <row r="379" spans="1:9" x14ac:dyDescent="0.2">
      <c r="A379" s="103" t="s">
        <v>623</v>
      </c>
      <c r="B379" s="105">
        <v>43949</v>
      </c>
      <c r="C379" s="94">
        <v>0</v>
      </c>
      <c r="D379" s="94">
        <v>1</v>
      </c>
      <c r="E379" s="94">
        <v>0</v>
      </c>
      <c r="F379" s="94">
        <v>0</v>
      </c>
      <c r="G379" s="94">
        <v>0</v>
      </c>
      <c r="H379" s="94">
        <v>0</v>
      </c>
      <c r="I379" s="94">
        <v>0</v>
      </c>
    </row>
    <row r="380" spans="1:9" x14ac:dyDescent="0.2">
      <c r="A380" s="103" t="s">
        <v>623</v>
      </c>
      <c r="B380" s="105">
        <v>43950</v>
      </c>
      <c r="C380" s="94">
        <v>0</v>
      </c>
      <c r="D380" s="94">
        <v>0</v>
      </c>
      <c r="E380" s="94">
        <v>1</v>
      </c>
      <c r="F380" s="94">
        <v>0</v>
      </c>
      <c r="G380" s="94">
        <v>0</v>
      </c>
      <c r="H380" s="94">
        <v>0</v>
      </c>
      <c r="I380" s="94">
        <v>0</v>
      </c>
    </row>
    <row r="381" spans="1:9" x14ac:dyDescent="0.2">
      <c r="A381" s="103" t="s">
        <v>623</v>
      </c>
      <c r="B381" s="105">
        <v>43951</v>
      </c>
      <c r="C381" s="94">
        <v>0</v>
      </c>
      <c r="D381" s="94">
        <v>0</v>
      </c>
      <c r="E381" s="94">
        <v>0</v>
      </c>
      <c r="F381" s="94">
        <v>1</v>
      </c>
      <c r="G381" s="94">
        <v>0</v>
      </c>
      <c r="H381" s="94">
        <v>0</v>
      </c>
      <c r="I381" s="94">
        <v>0</v>
      </c>
    </row>
    <row r="382" spans="1:9" x14ac:dyDescent="0.2">
      <c r="A382" s="103" t="s">
        <v>623</v>
      </c>
      <c r="B382" s="105">
        <v>43954</v>
      </c>
      <c r="C382" s="94">
        <v>0</v>
      </c>
      <c r="D382" s="94">
        <v>0</v>
      </c>
      <c r="E382" s="94">
        <v>0</v>
      </c>
      <c r="F382" s="94">
        <v>0</v>
      </c>
      <c r="G382" s="94">
        <v>0</v>
      </c>
      <c r="H382" s="94">
        <v>0</v>
      </c>
      <c r="I382" s="94">
        <v>1</v>
      </c>
    </row>
    <row r="383" spans="1:9" x14ac:dyDescent="0.2">
      <c r="A383" s="103" t="s">
        <v>580</v>
      </c>
      <c r="B383" s="105">
        <v>43949</v>
      </c>
      <c r="C383" s="94">
        <v>0</v>
      </c>
      <c r="D383" s="94">
        <v>1</v>
      </c>
      <c r="E383" s="94">
        <v>0</v>
      </c>
      <c r="F383" s="94">
        <v>0</v>
      </c>
      <c r="G383" s="94">
        <v>0</v>
      </c>
      <c r="H383" s="94">
        <v>0</v>
      </c>
      <c r="I383" s="94">
        <v>0</v>
      </c>
    </row>
    <row r="384" spans="1:9" x14ac:dyDescent="0.2">
      <c r="A384" s="103" t="s">
        <v>871</v>
      </c>
      <c r="B384" s="105">
        <v>43948</v>
      </c>
      <c r="C384" s="94">
        <v>1</v>
      </c>
      <c r="D384" s="94">
        <v>0</v>
      </c>
      <c r="E384" s="94">
        <v>0</v>
      </c>
      <c r="F384" s="94">
        <v>0</v>
      </c>
      <c r="G384" s="94">
        <v>0</v>
      </c>
      <c r="H384" s="94">
        <v>0</v>
      </c>
      <c r="I384" s="94">
        <v>0</v>
      </c>
    </row>
    <row r="385" spans="1:9" x14ac:dyDescent="0.2">
      <c r="A385" s="103" t="s">
        <v>871</v>
      </c>
      <c r="B385" s="105">
        <v>43949</v>
      </c>
      <c r="C385" s="94">
        <v>0</v>
      </c>
      <c r="D385" s="94">
        <v>1</v>
      </c>
      <c r="E385" s="94">
        <v>0</v>
      </c>
      <c r="F385" s="94">
        <v>0</v>
      </c>
      <c r="G385" s="94">
        <v>0</v>
      </c>
      <c r="H385" s="94">
        <v>0</v>
      </c>
      <c r="I385" s="94">
        <v>0</v>
      </c>
    </row>
    <row r="386" spans="1:9" x14ac:dyDescent="0.2">
      <c r="A386" s="103" t="s">
        <v>871</v>
      </c>
      <c r="B386" s="105">
        <v>43950</v>
      </c>
      <c r="C386" s="94">
        <v>0</v>
      </c>
      <c r="D386" s="94">
        <v>0</v>
      </c>
      <c r="E386" s="94">
        <v>1</v>
      </c>
      <c r="F386" s="94">
        <v>0</v>
      </c>
      <c r="G386" s="94">
        <v>0</v>
      </c>
      <c r="H386" s="94">
        <v>0</v>
      </c>
      <c r="I386" s="94">
        <v>0</v>
      </c>
    </row>
    <row r="387" spans="1:9" x14ac:dyDescent="0.2">
      <c r="A387" s="103" t="s">
        <v>871</v>
      </c>
      <c r="B387" s="105">
        <v>43951</v>
      </c>
      <c r="C387" s="94">
        <v>0</v>
      </c>
      <c r="D387" s="94">
        <v>0</v>
      </c>
      <c r="E387" s="94">
        <v>0</v>
      </c>
      <c r="F387" s="94">
        <v>1</v>
      </c>
      <c r="G387" s="94">
        <v>0</v>
      </c>
      <c r="H387" s="94">
        <v>0</v>
      </c>
      <c r="I387" s="94">
        <v>0</v>
      </c>
    </row>
    <row r="388" spans="1:9" x14ac:dyDescent="0.2">
      <c r="A388" s="103" t="s">
        <v>871</v>
      </c>
      <c r="B388" s="105">
        <v>43952</v>
      </c>
      <c r="C388" s="94">
        <v>0</v>
      </c>
      <c r="D388" s="94">
        <v>0</v>
      </c>
      <c r="E388" s="94">
        <v>0</v>
      </c>
      <c r="F388" s="94">
        <v>0</v>
      </c>
      <c r="G388" s="94">
        <v>1</v>
      </c>
      <c r="H388" s="94">
        <v>0</v>
      </c>
      <c r="I388" s="94">
        <v>0</v>
      </c>
    </row>
    <row r="389" spans="1:9" x14ac:dyDescent="0.2">
      <c r="A389" s="103" t="s">
        <v>538</v>
      </c>
      <c r="B389" s="105">
        <v>43949</v>
      </c>
      <c r="C389" s="94">
        <v>0</v>
      </c>
      <c r="D389" s="94">
        <v>1</v>
      </c>
      <c r="E389" s="94">
        <v>0</v>
      </c>
      <c r="F389" s="94">
        <v>0</v>
      </c>
      <c r="G389" s="94">
        <v>0</v>
      </c>
      <c r="H389" s="94">
        <v>0</v>
      </c>
      <c r="I389" s="94">
        <v>0</v>
      </c>
    </row>
    <row r="390" spans="1:9" x14ac:dyDescent="0.2">
      <c r="A390" s="103" t="s">
        <v>538</v>
      </c>
      <c r="B390" s="105">
        <v>43950</v>
      </c>
      <c r="C390" s="94">
        <v>0</v>
      </c>
      <c r="D390" s="94">
        <v>0</v>
      </c>
      <c r="E390" s="94">
        <v>1</v>
      </c>
      <c r="F390" s="94">
        <v>0</v>
      </c>
      <c r="G390" s="94">
        <v>0</v>
      </c>
      <c r="H390" s="94">
        <v>0</v>
      </c>
      <c r="I390" s="94">
        <v>0</v>
      </c>
    </row>
    <row r="391" spans="1:9" x14ac:dyDescent="0.2">
      <c r="A391" s="103" t="s">
        <v>538</v>
      </c>
      <c r="B391" s="105">
        <v>43951</v>
      </c>
      <c r="C391" s="94">
        <v>0</v>
      </c>
      <c r="D391" s="94">
        <v>0</v>
      </c>
      <c r="E391" s="94">
        <v>0</v>
      </c>
      <c r="F391" s="94">
        <v>1</v>
      </c>
      <c r="G391" s="94">
        <v>0</v>
      </c>
      <c r="H391" s="94">
        <v>0</v>
      </c>
      <c r="I391" s="94">
        <v>0</v>
      </c>
    </row>
    <row r="392" spans="1:9" x14ac:dyDescent="0.2">
      <c r="A392" s="103" t="s">
        <v>609</v>
      </c>
      <c r="B392" s="105">
        <v>43951</v>
      </c>
      <c r="C392" s="94">
        <v>0</v>
      </c>
      <c r="D392" s="94">
        <v>0</v>
      </c>
      <c r="E392" s="94">
        <v>0</v>
      </c>
      <c r="F392" s="94">
        <v>1</v>
      </c>
      <c r="G392" s="94">
        <v>0</v>
      </c>
      <c r="H392" s="94">
        <v>0</v>
      </c>
      <c r="I392" s="94">
        <v>0</v>
      </c>
    </row>
    <row r="393" spans="1:9" x14ac:dyDescent="0.2">
      <c r="A393" s="103" t="s">
        <v>609</v>
      </c>
      <c r="B393" s="105">
        <v>43952</v>
      </c>
      <c r="C393" s="94">
        <v>0</v>
      </c>
      <c r="D393" s="94">
        <v>0</v>
      </c>
      <c r="E393" s="94">
        <v>0</v>
      </c>
      <c r="F393" s="94">
        <v>0</v>
      </c>
      <c r="G393" s="94">
        <v>1</v>
      </c>
      <c r="H393" s="94">
        <v>0</v>
      </c>
      <c r="I393" s="94">
        <v>0</v>
      </c>
    </row>
    <row r="394" spans="1:9" x14ac:dyDescent="0.2">
      <c r="A394" s="103" t="s">
        <v>609</v>
      </c>
      <c r="B394" s="105">
        <v>43953</v>
      </c>
      <c r="C394" s="94">
        <v>0</v>
      </c>
      <c r="D394" s="94">
        <v>0</v>
      </c>
      <c r="E394" s="94">
        <v>0</v>
      </c>
      <c r="F394" s="94">
        <v>0</v>
      </c>
      <c r="G394" s="94">
        <v>0</v>
      </c>
      <c r="H394" s="94">
        <v>1</v>
      </c>
      <c r="I394" s="94">
        <v>0</v>
      </c>
    </row>
    <row r="395" spans="1:9" x14ac:dyDescent="0.2">
      <c r="A395" s="103" t="s">
        <v>814</v>
      </c>
      <c r="B395" s="105">
        <v>43949</v>
      </c>
      <c r="C395" s="94">
        <v>0</v>
      </c>
      <c r="D395" s="94">
        <v>1</v>
      </c>
      <c r="E395" s="94">
        <v>0</v>
      </c>
      <c r="F395" s="94">
        <v>0</v>
      </c>
      <c r="G395" s="94">
        <v>0</v>
      </c>
      <c r="H395" s="94">
        <v>0</v>
      </c>
      <c r="I395" s="94">
        <v>0</v>
      </c>
    </row>
    <row r="396" spans="1:9" x14ac:dyDescent="0.2">
      <c r="A396" s="103" t="s">
        <v>814</v>
      </c>
      <c r="B396" s="105">
        <v>43951</v>
      </c>
      <c r="C396" s="94">
        <v>0</v>
      </c>
      <c r="D396" s="94">
        <v>0</v>
      </c>
      <c r="E396" s="94">
        <v>0</v>
      </c>
      <c r="F396" s="94">
        <v>1</v>
      </c>
      <c r="G396" s="94">
        <v>0</v>
      </c>
      <c r="H396" s="94">
        <v>0</v>
      </c>
      <c r="I396" s="94">
        <v>0</v>
      </c>
    </row>
    <row r="397" spans="1:9" x14ac:dyDescent="0.2">
      <c r="A397" s="103" t="s">
        <v>814</v>
      </c>
      <c r="B397" s="105">
        <v>43953</v>
      </c>
      <c r="C397" s="94">
        <v>0</v>
      </c>
      <c r="D397" s="94">
        <v>0</v>
      </c>
      <c r="E397" s="94">
        <v>0</v>
      </c>
      <c r="F397" s="94">
        <v>0</v>
      </c>
      <c r="G397" s="94">
        <v>0</v>
      </c>
      <c r="H397" s="94">
        <v>1</v>
      </c>
      <c r="I397" s="94">
        <v>0</v>
      </c>
    </row>
    <row r="398" spans="1:9" x14ac:dyDescent="0.2">
      <c r="A398" s="103" t="s">
        <v>1067</v>
      </c>
      <c r="B398" s="105">
        <v>43953</v>
      </c>
      <c r="C398" s="94">
        <v>0</v>
      </c>
      <c r="D398" s="94">
        <v>0</v>
      </c>
      <c r="E398" s="94">
        <v>0</v>
      </c>
      <c r="F398" s="94">
        <v>0</v>
      </c>
      <c r="G398" s="94">
        <v>0</v>
      </c>
      <c r="H398" s="94">
        <v>1</v>
      </c>
      <c r="I398" s="94">
        <v>0</v>
      </c>
    </row>
    <row r="399" spans="1:9" x14ac:dyDescent="0.2">
      <c r="A399" s="103" t="s">
        <v>1067</v>
      </c>
      <c r="B399" s="105">
        <v>43954</v>
      </c>
      <c r="C399" s="94">
        <v>0</v>
      </c>
      <c r="D399" s="94">
        <v>0</v>
      </c>
      <c r="E399" s="94">
        <v>0</v>
      </c>
      <c r="F399" s="94">
        <v>0</v>
      </c>
      <c r="G399" s="94">
        <v>0</v>
      </c>
      <c r="H399" s="94">
        <v>0</v>
      </c>
      <c r="I399" s="94">
        <v>1</v>
      </c>
    </row>
    <row r="400" spans="1:9" x14ac:dyDescent="0.2">
      <c r="A400" s="103" t="s">
        <v>601</v>
      </c>
      <c r="B400" s="105">
        <v>43948</v>
      </c>
      <c r="C400" s="94">
        <v>1</v>
      </c>
      <c r="D400" s="94">
        <v>0</v>
      </c>
      <c r="E400" s="94">
        <v>0</v>
      </c>
      <c r="F400" s="94">
        <v>0</v>
      </c>
      <c r="G400" s="94">
        <v>0</v>
      </c>
      <c r="H400" s="94">
        <v>0</v>
      </c>
      <c r="I400" s="94">
        <v>0</v>
      </c>
    </row>
    <row r="401" spans="1:9" x14ac:dyDescent="0.2">
      <c r="A401" s="103" t="s">
        <v>601</v>
      </c>
      <c r="B401" s="105">
        <v>43949</v>
      </c>
      <c r="C401" s="94">
        <v>0</v>
      </c>
      <c r="D401" s="94">
        <v>1</v>
      </c>
      <c r="E401" s="94">
        <v>0</v>
      </c>
      <c r="F401" s="94">
        <v>0</v>
      </c>
      <c r="G401" s="94">
        <v>0</v>
      </c>
      <c r="H401" s="94">
        <v>0</v>
      </c>
      <c r="I401" s="94">
        <v>0</v>
      </c>
    </row>
    <row r="402" spans="1:9" x14ac:dyDescent="0.2">
      <c r="A402" s="103" t="s">
        <v>601</v>
      </c>
      <c r="B402" s="105">
        <v>43951</v>
      </c>
      <c r="C402" s="94">
        <v>0</v>
      </c>
      <c r="D402" s="94">
        <v>0</v>
      </c>
      <c r="E402" s="94">
        <v>0</v>
      </c>
      <c r="F402" s="94">
        <v>1</v>
      </c>
      <c r="G402" s="94">
        <v>0</v>
      </c>
      <c r="H402" s="94">
        <v>0</v>
      </c>
      <c r="I402" s="94">
        <v>0</v>
      </c>
    </row>
    <row r="403" spans="1:9" x14ac:dyDescent="0.2">
      <c r="A403" s="103" t="s">
        <v>1345</v>
      </c>
      <c r="B403" s="105">
        <v>43948</v>
      </c>
      <c r="C403" s="94">
        <v>1</v>
      </c>
      <c r="D403" s="94">
        <v>0</v>
      </c>
      <c r="E403" s="94">
        <v>0</v>
      </c>
      <c r="F403" s="94">
        <v>0</v>
      </c>
      <c r="G403" s="94">
        <v>0</v>
      </c>
      <c r="H403" s="94">
        <v>0</v>
      </c>
      <c r="I403" s="94">
        <v>0</v>
      </c>
    </row>
    <row r="404" spans="1:9" x14ac:dyDescent="0.2">
      <c r="A404" s="103" t="s">
        <v>1345</v>
      </c>
      <c r="B404" s="105">
        <v>43949</v>
      </c>
      <c r="C404" s="94">
        <v>0</v>
      </c>
      <c r="D404" s="94">
        <v>1</v>
      </c>
      <c r="E404" s="94">
        <v>0</v>
      </c>
      <c r="F404" s="94">
        <v>0</v>
      </c>
      <c r="G404" s="94">
        <v>0</v>
      </c>
      <c r="H404" s="94">
        <v>0</v>
      </c>
      <c r="I404" s="94">
        <v>0</v>
      </c>
    </row>
    <row r="405" spans="1:9" x14ac:dyDescent="0.2">
      <c r="A405" s="103" t="s">
        <v>1345</v>
      </c>
      <c r="B405" s="105">
        <v>43950</v>
      </c>
      <c r="C405" s="94">
        <v>0</v>
      </c>
      <c r="D405" s="94">
        <v>0</v>
      </c>
      <c r="E405" s="94">
        <v>1</v>
      </c>
      <c r="F405" s="94">
        <v>0</v>
      </c>
      <c r="G405" s="94">
        <v>0</v>
      </c>
      <c r="H405" s="94">
        <v>0</v>
      </c>
      <c r="I405" s="94">
        <v>0</v>
      </c>
    </row>
    <row r="406" spans="1:9" x14ac:dyDescent="0.2">
      <c r="A406" s="103" t="s">
        <v>1345</v>
      </c>
      <c r="B406" s="105">
        <v>43951</v>
      </c>
      <c r="C406" s="94">
        <v>0</v>
      </c>
      <c r="D406" s="94">
        <v>0</v>
      </c>
      <c r="E406" s="94">
        <v>0</v>
      </c>
      <c r="F406" s="94">
        <v>1</v>
      </c>
      <c r="G406" s="94">
        <v>0</v>
      </c>
      <c r="H406" s="94">
        <v>0</v>
      </c>
      <c r="I406" s="94">
        <v>0</v>
      </c>
    </row>
    <row r="407" spans="1:9" x14ac:dyDescent="0.2">
      <c r="A407" s="103" t="s">
        <v>826</v>
      </c>
      <c r="B407" s="105">
        <v>43948</v>
      </c>
      <c r="C407" s="94">
        <v>1</v>
      </c>
      <c r="D407" s="94">
        <v>0</v>
      </c>
      <c r="E407" s="94">
        <v>0</v>
      </c>
      <c r="F407" s="94">
        <v>0</v>
      </c>
      <c r="G407" s="94">
        <v>0</v>
      </c>
      <c r="H407" s="94">
        <v>0</v>
      </c>
      <c r="I407" s="94">
        <v>0</v>
      </c>
    </row>
    <row r="408" spans="1:9" x14ac:dyDescent="0.2">
      <c r="A408" s="103" t="s">
        <v>826</v>
      </c>
      <c r="B408" s="105">
        <v>43949</v>
      </c>
      <c r="C408" s="94">
        <v>0</v>
      </c>
      <c r="D408" s="94">
        <v>1</v>
      </c>
      <c r="E408" s="94">
        <v>0</v>
      </c>
      <c r="F408" s="94">
        <v>0</v>
      </c>
      <c r="G408" s="94">
        <v>0</v>
      </c>
      <c r="H408" s="94">
        <v>0</v>
      </c>
      <c r="I408" s="94">
        <v>0</v>
      </c>
    </row>
    <row r="409" spans="1:9" x14ac:dyDescent="0.2">
      <c r="A409" s="103" t="s">
        <v>990</v>
      </c>
      <c r="B409" s="105">
        <v>43950</v>
      </c>
      <c r="C409" s="94">
        <v>0</v>
      </c>
      <c r="D409" s="94"/>
      <c r="E409" s="94">
        <v>1</v>
      </c>
      <c r="F409" s="94">
        <v>0</v>
      </c>
      <c r="G409" s="94">
        <v>0</v>
      </c>
      <c r="H409" s="94">
        <v>0</v>
      </c>
      <c r="I409" s="94">
        <v>0</v>
      </c>
    </row>
    <row r="410" spans="1:9" x14ac:dyDescent="0.2">
      <c r="A410" s="103" t="s">
        <v>990</v>
      </c>
      <c r="B410" s="105">
        <v>43953</v>
      </c>
      <c r="C410" s="94">
        <v>0</v>
      </c>
      <c r="D410" s="94">
        <v>0</v>
      </c>
      <c r="E410" s="94">
        <v>0</v>
      </c>
      <c r="F410" s="94">
        <v>0</v>
      </c>
      <c r="G410" s="94">
        <v>0</v>
      </c>
      <c r="H410" s="94">
        <v>1</v>
      </c>
      <c r="I410" s="94">
        <v>0</v>
      </c>
    </row>
    <row r="411" spans="1:9" x14ac:dyDescent="0.2">
      <c r="A411" s="103" t="s">
        <v>990</v>
      </c>
      <c r="B411" s="105">
        <v>43954</v>
      </c>
      <c r="C411" s="94">
        <v>0</v>
      </c>
      <c r="D411" s="94">
        <v>0</v>
      </c>
      <c r="E411" s="94">
        <v>0</v>
      </c>
      <c r="F411" s="94">
        <v>0</v>
      </c>
      <c r="G411" s="94">
        <v>0</v>
      </c>
      <c r="H411" s="94">
        <v>0</v>
      </c>
      <c r="I411" s="94">
        <v>1</v>
      </c>
    </row>
    <row r="412" spans="1:9" x14ac:dyDescent="0.2">
      <c r="A412" s="103" t="s">
        <v>615</v>
      </c>
      <c r="B412" s="105">
        <v>43948</v>
      </c>
      <c r="C412" s="94">
        <v>1</v>
      </c>
      <c r="D412" s="94">
        <v>0</v>
      </c>
      <c r="E412" s="94">
        <v>0</v>
      </c>
      <c r="F412" s="94">
        <v>0</v>
      </c>
      <c r="G412" s="94">
        <v>0</v>
      </c>
      <c r="H412" s="94">
        <v>0</v>
      </c>
      <c r="I412" s="94">
        <v>0</v>
      </c>
    </row>
    <row r="413" spans="1:9" x14ac:dyDescent="0.2">
      <c r="A413" s="103" t="s">
        <v>615</v>
      </c>
      <c r="B413" s="105">
        <v>43949</v>
      </c>
      <c r="C413" s="94">
        <v>0</v>
      </c>
      <c r="D413" s="94">
        <v>1</v>
      </c>
      <c r="E413" s="94">
        <v>0</v>
      </c>
      <c r="F413" s="94">
        <v>0</v>
      </c>
      <c r="G413" s="94">
        <v>0</v>
      </c>
      <c r="H413" s="94">
        <v>0</v>
      </c>
      <c r="I413" s="94">
        <v>0</v>
      </c>
    </row>
    <row r="414" spans="1:9" x14ac:dyDescent="0.2">
      <c r="A414" s="103" t="s">
        <v>615</v>
      </c>
      <c r="B414" s="105">
        <v>43950</v>
      </c>
      <c r="C414" s="94">
        <v>0</v>
      </c>
      <c r="D414" s="94">
        <v>0</v>
      </c>
      <c r="E414" s="94">
        <v>1</v>
      </c>
      <c r="F414" s="94">
        <v>0</v>
      </c>
      <c r="G414" s="94">
        <v>0</v>
      </c>
      <c r="H414" s="94">
        <v>0</v>
      </c>
      <c r="I414" s="94">
        <v>0</v>
      </c>
    </row>
    <row r="415" spans="1:9" x14ac:dyDescent="0.2">
      <c r="A415" s="103" t="s">
        <v>615</v>
      </c>
      <c r="B415" s="105">
        <v>43951</v>
      </c>
      <c r="C415" s="94">
        <v>0</v>
      </c>
      <c r="D415" s="94">
        <v>0</v>
      </c>
      <c r="E415" s="94">
        <v>0</v>
      </c>
      <c r="F415" s="94">
        <v>1</v>
      </c>
      <c r="G415" s="94">
        <v>0</v>
      </c>
      <c r="H415" s="94">
        <v>0</v>
      </c>
      <c r="I415" s="94">
        <v>0</v>
      </c>
    </row>
    <row r="416" spans="1:9" x14ac:dyDescent="0.2">
      <c r="A416" s="103" t="s">
        <v>615</v>
      </c>
      <c r="B416" s="105">
        <v>43952</v>
      </c>
      <c r="C416" s="94">
        <v>0</v>
      </c>
      <c r="D416" s="94">
        <v>0</v>
      </c>
      <c r="E416" s="94">
        <v>0</v>
      </c>
      <c r="F416" s="94">
        <v>0</v>
      </c>
      <c r="G416" s="94">
        <v>1</v>
      </c>
      <c r="H416" s="94">
        <v>0</v>
      </c>
      <c r="I416" s="94">
        <v>0</v>
      </c>
    </row>
    <row r="417" spans="1:10" x14ac:dyDescent="0.2">
      <c r="A417" s="103" t="s">
        <v>610</v>
      </c>
      <c r="B417" s="105">
        <v>43950</v>
      </c>
      <c r="C417" s="94">
        <v>0</v>
      </c>
      <c r="D417" s="94">
        <v>0</v>
      </c>
      <c r="E417" s="94">
        <v>1</v>
      </c>
      <c r="F417" s="94">
        <v>0</v>
      </c>
      <c r="G417" s="94">
        <v>0</v>
      </c>
      <c r="H417" s="94">
        <v>0</v>
      </c>
      <c r="I417" s="94">
        <v>0</v>
      </c>
    </row>
    <row r="418" spans="1:10" x14ac:dyDescent="0.2">
      <c r="A418" s="103" t="s">
        <v>610</v>
      </c>
      <c r="B418" s="105">
        <v>43952</v>
      </c>
      <c r="C418" s="94">
        <v>0</v>
      </c>
      <c r="D418" s="94">
        <v>0</v>
      </c>
      <c r="E418" s="94">
        <v>0</v>
      </c>
      <c r="F418" s="94">
        <v>0</v>
      </c>
      <c r="G418" s="94">
        <v>1</v>
      </c>
      <c r="H418" s="94">
        <v>0</v>
      </c>
      <c r="I418" s="94">
        <v>0</v>
      </c>
    </row>
    <row r="419" spans="1:10" x14ac:dyDescent="0.2">
      <c r="A419" s="103" t="s">
        <v>1005</v>
      </c>
      <c r="B419" s="105">
        <v>43949</v>
      </c>
      <c r="C419" s="94">
        <v>0</v>
      </c>
      <c r="D419" s="94">
        <v>1</v>
      </c>
      <c r="E419" s="94">
        <v>0</v>
      </c>
      <c r="F419" s="94">
        <v>0</v>
      </c>
      <c r="G419" s="94">
        <v>0</v>
      </c>
      <c r="H419" s="94">
        <v>0</v>
      </c>
      <c r="I419" s="94">
        <v>0</v>
      </c>
      <c r="J419" s="95">
        <v>1</v>
      </c>
    </row>
    <row r="420" spans="1:10" x14ac:dyDescent="0.2">
      <c r="A420" s="103" t="s">
        <v>1005</v>
      </c>
      <c r="B420" s="105">
        <v>43951</v>
      </c>
      <c r="C420" s="94">
        <v>0</v>
      </c>
      <c r="D420" s="94">
        <v>0</v>
      </c>
      <c r="E420" s="94">
        <v>0</v>
      </c>
      <c r="F420" s="94">
        <v>1</v>
      </c>
      <c r="G420" s="94">
        <v>0</v>
      </c>
      <c r="H420" s="94">
        <v>0</v>
      </c>
      <c r="I420" s="94">
        <v>0</v>
      </c>
      <c r="J420" s="95">
        <v>1</v>
      </c>
    </row>
    <row r="421" spans="1:10" x14ac:dyDescent="0.2">
      <c r="A421" s="103" t="s">
        <v>1005</v>
      </c>
      <c r="B421" s="105">
        <v>43952</v>
      </c>
      <c r="C421" s="94">
        <v>0</v>
      </c>
      <c r="D421" s="94">
        <v>0</v>
      </c>
      <c r="E421" s="94">
        <v>0</v>
      </c>
      <c r="F421" s="94">
        <v>0</v>
      </c>
      <c r="G421" s="94">
        <v>1</v>
      </c>
      <c r="H421" s="94">
        <v>0</v>
      </c>
      <c r="I421" s="94">
        <v>0</v>
      </c>
      <c r="J421" s="95">
        <v>1</v>
      </c>
    </row>
    <row r="422" spans="1:10" x14ac:dyDescent="0.2">
      <c r="A422" s="103" t="s">
        <v>992</v>
      </c>
      <c r="B422" s="105">
        <v>43948</v>
      </c>
      <c r="C422" s="94">
        <v>1</v>
      </c>
      <c r="D422" s="94">
        <v>0</v>
      </c>
      <c r="E422" s="94">
        <v>0</v>
      </c>
      <c r="F422" s="94">
        <v>0</v>
      </c>
      <c r="G422" s="94">
        <v>0</v>
      </c>
      <c r="H422" s="94">
        <v>0</v>
      </c>
      <c r="I422" s="94">
        <v>0</v>
      </c>
    </row>
    <row r="423" spans="1:10" x14ac:dyDescent="0.2">
      <c r="A423" s="103" t="s">
        <v>992</v>
      </c>
      <c r="B423" s="105">
        <v>43950</v>
      </c>
      <c r="C423" s="94">
        <v>0</v>
      </c>
      <c r="D423" s="94">
        <v>0</v>
      </c>
      <c r="E423" s="94">
        <v>1</v>
      </c>
      <c r="F423" s="94">
        <v>0</v>
      </c>
      <c r="G423" s="94">
        <v>0</v>
      </c>
      <c r="H423" s="94">
        <v>0</v>
      </c>
      <c r="I423" s="94">
        <v>0</v>
      </c>
    </row>
    <row r="424" spans="1:10" x14ac:dyDescent="0.2">
      <c r="A424" s="103" t="s">
        <v>992</v>
      </c>
      <c r="B424" s="105">
        <v>43952</v>
      </c>
      <c r="C424" s="94">
        <v>0</v>
      </c>
      <c r="D424" s="94">
        <v>0</v>
      </c>
      <c r="E424" s="94">
        <v>0</v>
      </c>
      <c r="F424" s="94">
        <v>0</v>
      </c>
      <c r="G424" s="94">
        <v>1</v>
      </c>
      <c r="H424" s="94">
        <v>0</v>
      </c>
      <c r="I424" s="94">
        <v>0</v>
      </c>
    </row>
    <row r="425" spans="1:10" x14ac:dyDescent="0.2">
      <c r="A425" s="103" t="s">
        <v>605</v>
      </c>
      <c r="B425" s="105">
        <v>43948</v>
      </c>
      <c r="C425" s="94">
        <v>1</v>
      </c>
      <c r="D425" s="94">
        <v>0</v>
      </c>
      <c r="E425" s="94">
        <v>0</v>
      </c>
      <c r="F425" s="94">
        <v>0</v>
      </c>
      <c r="G425" s="94">
        <v>0</v>
      </c>
      <c r="H425" s="94">
        <v>0</v>
      </c>
      <c r="I425" s="94">
        <v>0</v>
      </c>
    </row>
    <row r="426" spans="1:10" x14ac:dyDescent="0.2">
      <c r="A426" s="103" t="s">
        <v>605</v>
      </c>
      <c r="B426" s="105">
        <v>43950</v>
      </c>
      <c r="C426" s="94">
        <v>0</v>
      </c>
      <c r="D426" s="94">
        <v>0</v>
      </c>
      <c r="E426" s="94">
        <v>1</v>
      </c>
      <c r="F426" s="94">
        <v>0</v>
      </c>
      <c r="G426" s="94">
        <v>0</v>
      </c>
      <c r="H426" s="94">
        <v>0</v>
      </c>
      <c r="I426" s="94">
        <v>0</v>
      </c>
    </row>
    <row r="427" spans="1:10" x14ac:dyDescent="0.2">
      <c r="A427" s="103" t="s">
        <v>605</v>
      </c>
      <c r="B427" s="105">
        <v>43951</v>
      </c>
      <c r="C427" s="94">
        <v>0</v>
      </c>
      <c r="D427" s="94">
        <v>0</v>
      </c>
      <c r="E427" s="94">
        <v>0</v>
      </c>
      <c r="F427" s="94">
        <v>1</v>
      </c>
      <c r="G427" s="94">
        <v>0</v>
      </c>
      <c r="H427" s="94">
        <v>0</v>
      </c>
      <c r="I427" s="94">
        <v>0</v>
      </c>
    </row>
    <row r="428" spans="1:10" x14ac:dyDescent="0.2">
      <c r="A428" s="103" t="s">
        <v>759</v>
      </c>
      <c r="B428" s="105">
        <v>43948</v>
      </c>
      <c r="C428" s="94">
        <v>1</v>
      </c>
      <c r="D428" s="94">
        <v>0</v>
      </c>
      <c r="E428" s="94">
        <v>0</v>
      </c>
      <c r="F428" s="94">
        <v>0</v>
      </c>
      <c r="G428" s="94">
        <v>0</v>
      </c>
      <c r="H428" s="94">
        <v>0</v>
      </c>
      <c r="I428" s="94">
        <v>0</v>
      </c>
    </row>
    <row r="429" spans="1:10" x14ac:dyDescent="0.2">
      <c r="A429" s="103" t="s">
        <v>759</v>
      </c>
      <c r="B429" s="105">
        <v>43949</v>
      </c>
      <c r="C429" s="94">
        <v>0</v>
      </c>
      <c r="D429" s="94">
        <v>1</v>
      </c>
      <c r="E429" s="94">
        <v>0</v>
      </c>
      <c r="F429" s="94">
        <v>0</v>
      </c>
      <c r="G429" s="94">
        <v>0</v>
      </c>
      <c r="H429" s="94">
        <v>0</v>
      </c>
      <c r="I429" s="94">
        <v>0</v>
      </c>
    </row>
    <row r="430" spans="1:10" x14ac:dyDescent="0.2">
      <c r="A430" s="103" t="s">
        <v>759</v>
      </c>
      <c r="B430" s="105">
        <v>43951</v>
      </c>
      <c r="C430" s="94">
        <v>0</v>
      </c>
      <c r="D430" s="94">
        <v>0</v>
      </c>
      <c r="E430" s="94">
        <v>0</v>
      </c>
      <c r="F430" s="94">
        <v>1</v>
      </c>
      <c r="G430" s="94">
        <v>0</v>
      </c>
      <c r="H430" s="94">
        <v>0</v>
      </c>
      <c r="I430" s="94">
        <v>0</v>
      </c>
    </row>
    <row r="431" spans="1:10" x14ac:dyDescent="0.2">
      <c r="A431" s="103" t="s">
        <v>535</v>
      </c>
      <c r="B431" s="105">
        <v>43949</v>
      </c>
      <c r="C431" s="94">
        <v>0</v>
      </c>
      <c r="D431" s="94">
        <v>1</v>
      </c>
      <c r="E431" s="94">
        <v>0</v>
      </c>
      <c r="F431" s="94">
        <v>0</v>
      </c>
      <c r="G431" s="94">
        <v>0</v>
      </c>
      <c r="H431" s="94">
        <v>0</v>
      </c>
      <c r="I431" s="94">
        <v>0</v>
      </c>
    </row>
    <row r="432" spans="1:10" x14ac:dyDescent="0.2">
      <c r="A432" s="103" t="s">
        <v>535</v>
      </c>
      <c r="B432" s="105">
        <v>43951</v>
      </c>
      <c r="C432" s="94">
        <v>0</v>
      </c>
      <c r="D432" s="94">
        <v>0</v>
      </c>
      <c r="E432" s="94">
        <v>0</v>
      </c>
      <c r="F432" s="94">
        <v>1</v>
      </c>
      <c r="G432" s="94">
        <v>0</v>
      </c>
      <c r="H432" s="94">
        <v>0</v>
      </c>
      <c r="I432" s="94">
        <v>0</v>
      </c>
    </row>
    <row r="433" spans="1:9" x14ac:dyDescent="0.2">
      <c r="A433" s="103" t="s">
        <v>535</v>
      </c>
      <c r="B433" s="105">
        <v>43952</v>
      </c>
      <c r="C433" s="94">
        <v>0</v>
      </c>
      <c r="D433" s="94">
        <v>0</v>
      </c>
      <c r="E433" s="94">
        <v>0</v>
      </c>
      <c r="F433" s="94">
        <v>0</v>
      </c>
      <c r="G433" s="94">
        <v>1</v>
      </c>
      <c r="H433" s="94">
        <v>0</v>
      </c>
      <c r="I433" s="94">
        <v>0</v>
      </c>
    </row>
    <row r="434" spans="1:9" x14ac:dyDescent="0.2">
      <c r="A434" s="103" t="s">
        <v>942</v>
      </c>
      <c r="B434" s="105">
        <v>43949</v>
      </c>
      <c r="C434" s="94">
        <v>0</v>
      </c>
      <c r="D434" s="94">
        <v>1</v>
      </c>
      <c r="E434" s="94">
        <v>0</v>
      </c>
      <c r="F434" s="94">
        <v>0</v>
      </c>
      <c r="G434" s="94">
        <v>0</v>
      </c>
      <c r="H434" s="94">
        <v>0</v>
      </c>
      <c r="I434" s="94">
        <v>0</v>
      </c>
    </row>
    <row r="435" spans="1:9" x14ac:dyDescent="0.2">
      <c r="A435" s="103" t="s">
        <v>564</v>
      </c>
      <c r="B435" s="105">
        <v>43948</v>
      </c>
      <c r="C435" s="94">
        <v>1</v>
      </c>
      <c r="D435" s="94">
        <v>0</v>
      </c>
      <c r="E435" s="94">
        <v>0</v>
      </c>
      <c r="F435" s="94">
        <v>0</v>
      </c>
      <c r="G435" s="94">
        <v>0</v>
      </c>
      <c r="H435" s="94">
        <v>0</v>
      </c>
      <c r="I435" s="94">
        <v>0</v>
      </c>
    </row>
    <row r="436" spans="1:9" x14ac:dyDescent="0.2">
      <c r="A436" s="103" t="s">
        <v>564</v>
      </c>
      <c r="B436" s="105">
        <v>43949</v>
      </c>
      <c r="C436" s="94">
        <v>0</v>
      </c>
      <c r="D436" s="94">
        <v>1</v>
      </c>
      <c r="E436" s="94">
        <v>0</v>
      </c>
      <c r="F436" s="94">
        <v>0</v>
      </c>
      <c r="G436" s="94">
        <v>0</v>
      </c>
      <c r="H436" s="94">
        <v>0</v>
      </c>
      <c r="I436" s="94">
        <v>0</v>
      </c>
    </row>
    <row r="437" spans="1:9" x14ac:dyDescent="0.2">
      <c r="A437" s="103" t="s">
        <v>564</v>
      </c>
      <c r="B437" s="105">
        <v>43950</v>
      </c>
      <c r="C437" s="94">
        <v>0</v>
      </c>
      <c r="D437" s="94">
        <v>0</v>
      </c>
      <c r="E437" s="94">
        <v>1</v>
      </c>
      <c r="F437" s="94">
        <v>0</v>
      </c>
      <c r="G437" s="94">
        <v>0</v>
      </c>
      <c r="H437" s="94">
        <v>0</v>
      </c>
      <c r="I437" s="94">
        <v>0</v>
      </c>
    </row>
    <row r="438" spans="1:9" x14ac:dyDescent="0.2">
      <c r="A438" s="103" t="s">
        <v>561</v>
      </c>
      <c r="B438" s="105">
        <v>43949</v>
      </c>
      <c r="C438" s="94">
        <v>0</v>
      </c>
      <c r="D438" s="94">
        <v>1</v>
      </c>
      <c r="E438" s="94">
        <v>0</v>
      </c>
      <c r="F438" s="94">
        <v>0</v>
      </c>
      <c r="G438" s="94">
        <v>0</v>
      </c>
      <c r="H438" s="94">
        <v>0</v>
      </c>
      <c r="I438" s="94">
        <v>0</v>
      </c>
    </row>
    <row r="439" spans="1:9" x14ac:dyDescent="0.2">
      <c r="A439" s="103" t="s">
        <v>561</v>
      </c>
      <c r="B439" s="105">
        <v>43950</v>
      </c>
      <c r="C439" s="94">
        <v>0</v>
      </c>
      <c r="D439" s="94">
        <v>0</v>
      </c>
      <c r="E439" s="94">
        <v>1</v>
      </c>
      <c r="F439" s="94">
        <v>0</v>
      </c>
      <c r="G439" s="94">
        <v>0</v>
      </c>
      <c r="H439" s="94">
        <v>0</v>
      </c>
      <c r="I439" s="94">
        <v>0</v>
      </c>
    </row>
    <row r="440" spans="1:9" x14ac:dyDescent="0.2">
      <c r="A440" s="103" t="s">
        <v>561</v>
      </c>
      <c r="B440" s="105">
        <v>43951</v>
      </c>
      <c r="C440" s="94">
        <v>0</v>
      </c>
      <c r="D440" s="94">
        <v>0</v>
      </c>
      <c r="E440" s="94">
        <v>0</v>
      </c>
      <c r="F440" s="94">
        <v>1</v>
      </c>
      <c r="G440" s="94">
        <v>0</v>
      </c>
      <c r="H440" s="94">
        <v>0</v>
      </c>
      <c r="I440" s="94">
        <v>0</v>
      </c>
    </row>
    <row r="441" spans="1:9" x14ac:dyDescent="0.2">
      <c r="A441" s="103" t="s">
        <v>629</v>
      </c>
      <c r="B441" s="105">
        <v>43948</v>
      </c>
      <c r="C441" s="94">
        <v>1</v>
      </c>
      <c r="D441" s="94">
        <v>0</v>
      </c>
      <c r="E441" s="94">
        <v>0</v>
      </c>
      <c r="F441" s="94">
        <v>0</v>
      </c>
      <c r="G441" s="94">
        <v>0</v>
      </c>
      <c r="H441" s="94">
        <v>0</v>
      </c>
      <c r="I441" s="94">
        <v>0</v>
      </c>
    </row>
    <row r="442" spans="1:9" x14ac:dyDescent="0.2">
      <c r="A442" s="103" t="s">
        <v>629</v>
      </c>
      <c r="B442" s="105">
        <v>43949</v>
      </c>
      <c r="C442" s="94">
        <v>0</v>
      </c>
      <c r="D442" s="94">
        <v>1</v>
      </c>
      <c r="E442" s="94">
        <v>0</v>
      </c>
      <c r="F442" s="94">
        <v>0</v>
      </c>
      <c r="G442" s="94">
        <v>0</v>
      </c>
      <c r="H442" s="94">
        <v>0</v>
      </c>
      <c r="I442" s="94">
        <v>0</v>
      </c>
    </row>
    <row r="443" spans="1:9" x14ac:dyDescent="0.2">
      <c r="A443" s="103" t="s">
        <v>629</v>
      </c>
      <c r="B443" s="105">
        <v>43950</v>
      </c>
      <c r="C443" s="94">
        <v>0</v>
      </c>
      <c r="D443" s="94">
        <v>0</v>
      </c>
      <c r="E443" s="94">
        <v>1</v>
      </c>
      <c r="F443" s="94">
        <v>0</v>
      </c>
      <c r="G443" s="94">
        <v>0</v>
      </c>
      <c r="H443" s="94">
        <v>0</v>
      </c>
      <c r="I443" s="94">
        <v>0</v>
      </c>
    </row>
    <row r="444" spans="1:9" x14ac:dyDescent="0.2">
      <c r="A444" s="103" t="s">
        <v>629</v>
      </c>
      <c r="B444" s="105">
        <v>43951</v>
      </c>
      <c r="C444" s="94">
        <v>0</v>
      </c>
      <c r="D444" s="94">
        <v>0</v>
      </c>
      <c r="E444" s="94">
        <v>0</v>
      </c>
      <c r="F444" s="94">
        <v>1</v>
      </c>
      <c r="G444" s="94">
        <v>0</v>
      </c>
      <c r="H444" s="94">
        <v>0</v>
      </c>
      <c r="I444" s="94">
        <v>0</v>
      </c>
    </row>
    <row r="445" spans="1:9" x14ac:dyDescent="0.2">
      <c r="A445" s="103" t="s">
        <v>629</v>
      </c>
      <c r="B445" s="105">
        <v>43952</v>
      </c>
      <c r="C445" s="94">
        <v>0</v>
      </c>
      <c r="D445" s="94">
        <v>0</v>
      </c>
      <c r="E445" s="94">
        <v>0</v>
      </c>
      <c r="F445" s="94">
        <v>0</v>
      </c>
      <c r="G445" s="94">
        <v>1</v>
      </c>
      <c r="H445" s="94">
        <v>0</v>
      </c>
      <c r="I445" s="94">
        <v>0</v>
      </c>
    </row>
    <row r="446" spans="1:9" x14ac:dyDescent="0.2">
      <c r="A446" s="103" t="s">
        <v>629</v>
      </c>
      <c r="B446" s="105">
        <v>43953</v>
      </c>
      <c r="C446" s="94">
        <v>0</v>
      </c>
      <c r="D446" s="94">
        <v>0</v>
      </c>
      <c r="E446" s="94">
        <v>0</v>
      </c>
      <c r="F446" s="94">
        <v>0</v>
      </c>
      <c r="G446" s="94">
        <v>0</v>
      </c>
      <c r="H446" s="94">
        <v>1</v>
      </c>
      <c r="I446" s="94">
        <v>0</v>
      </c>
    </row>
    <row r="447" spans="1:9" x14ac:dyDescent="0.2">
      <c r="A447" s="103" t="s">
        <v>629</v>
      </c>
      <c r="B447" s="105">
        <v>43954</v>
      </c>
      <c r="C447" s="94">
        <v>0</v>
      </c>
      <c r="D447" s="94">
        <v>0</v>
      </c>
      <c r="E447" s="94">
        <v>0</v>
      </c>
      <c r="F447" s="94">
        <v>0</v>
      </c>
      <c r="G447" s="94">
        <v>0</v>
      </c>
      <c r="H447" s="94">
        <v>0</v>
      </c>
      <c r="I447" s="94">
        <v>1</v>
      </c>
    </row>
    <row r="448" spans="1:9" x14ac:dyDescent="0.2">
      <c r="A448" s="103" t="s">
        <v>873</v>
      </c>
      <c r="B448" s="105">
        <v>43948</v>
      </c>
      <c r="C448" s="94">
        <v>1</v>
      </c>
      <c r="D448" s="94">
        <v>0</v>
      </c>
      <c r="E448" s="94">
        <v>0</v>
      </c>
      <c r="F448" s="94">
        <v>0</v>
      </c>
      <c r="G448" s="94">
        <v>0</v>
      </c>
      <c r="H448" s="94">
        <v>0</v>
      </c>
      <c r="I448" s="94">
        <v>0</v>
      </c>
    </row>
    <row r="449" spans="1:9" x14ac:dyDescent="0.2">
      <c r="A449" s="103" t="s">
        <v>873</v>
      </c>
      <c r="B449" s="105">
        <v>43949</v>
      </c>
      <c r="C449" s="94">
        <v>0</v>
      </c>
      <c r="D449" s="94">
        <v>1</v>
      </c>
      <c r="E449" s="94">
        <v>0</v>
      </c>
      <c r="F449" s="94">
        <v>0</v>
      </c>
      <c r="G449" s="94">
        <v>0</v>
      </c>
      <c r="H449" s="94">
        <v>0</v>
      </c>
      <c r="I449" s="94">
        <v>0</v>
      </c>
    </row>
    <row r="450" spans="1:9" x14ac:dyDescent="0.2">
      <c r="A450" s="103" t="s">
        <v>873</v>
      </c>
      <c r="B450" s="105">
        <v>43950</v>
      </c>
      <c r="C450" s="94">
        <v>0</v>
      </c>
      <c r="D450" s="94">
        <v>0</v>
      </c>
      <c r="E450" s="94">
        <v>1</v>
      </c>
      <c r="F450" s="94">
        <v>0</v>
      </c>
      <c r="G450" s="94">
        <v>0</v>
      </c>
      <c r="H450" s="94">
        <v>0</v>
      </c>
      <c r="I450" s="94">
        <v>0</v>
      </c>
    </row>
    <row r="451" spans="1:9" x14ac:dyDescent="0.2">
      <c r="A451" s="103" t="s">
        <v>873</v>
      </c>
      <c r="B451" s="105">
        <v>43951</v>
      </c>
      <c r="C451" s="94">
        <v>0</v>
      </c>
      <c r="D451" s="94">
        <v>0</v>
      </c>
      <c r="E451" s="94">
        <v>0</v>
      </c>
      <c r="F451" s="94">
        <v>1</v>
      </c>
      <c r="G451" s="94">
        <v>0</v>
      </c>
      <c r="H451" s="94">
        <v>0</v>
      </c>
      <c r="I451" s="94">
        <v>0</v>
      </c>
    </row>
    <row r="452" spans="1:9" x14ac:dyDescent="0.2">
      <c r="A452" s="103" t="s">
        <v>873</v>
      </c>
      <c r="B452" s="105">
        <v>43952</v>
      </c>
      <c r="C452" s="94">
        <v>0</v>
      </c>
      <c r="D452" s="94">
        <v>0</v>
      </c>
      <c r="E452" s="94">
        <v>0</v>
      </c>
      <c r="F452" s="94">
        <v>0</v>
      </c>
      <c r="G452" s="94">
        <v>1</v>
      </c>
      <c r="H452" s="94">
        <v>0</v>
      </c>
      <c r="I452" s="94">
        <v>0</v>
      </c>
    </row>
    <row r="453" spans="1:9" x14ac:dyDescent="0.2">
      <c r="A453" s="103" t="s">
        <v>873</v>
      </c>
      <c r="B453" s="105">
        <v>43953</v>
      </c>
      <c r="C453" s="94">
        <v>0</v>
      </c>
      <c r="D453" s="94">
        <v>0</v>
      </c>
      <c r="E453" s="94">
        <v>0</v>
      </c>
      <c r="F453" s="94">
        <v>0</v>
      </c>
      <c r="G453" s="94">
        <v>0</v>
      </c>
      <c r="H453" s="94">
        <v>1</v>
      </c>
      <c r="I453" s="94">
        <v>0</v>
      </c>
    </row>
    <row r="454" spans="1:9" x14ac:dyDescent="0.2">
      <c r="A454" s="103" t="s">
        <v>873</v>
      </c>
      <c r="B454" s="105">
        <v>43954</v>
      </c>
      <c r="C454" s="94">
        <v>0</v>
      </c>
      <c r="D454" s="94">
        <v>0</v>
      </c>
      <c r="E454" s="94">
        <v>0</v>
      </c>
      <c r="F454" s="94">
        <v>0</v>
      </c>
      <c r="G454" s="94">
        <v>0</v>
      </c>
      <c r="H454" s="94">
        <v>0</v>
      </c>
      <c r="I454" s="94">
        <v>1</v>
      </c>
    </row>
    <row r="455" spans="1:9" x14ac:dyDescent="0.2">
      <c r="A455" s="103" t="s">
        <v>585</v>
      </c>
      <c r="B455" s="105">
        <v>43950</v>
      </c>
      <c r="C455" s="94">
        <v>0</v>
      </c>
      <c r="D455" s="94">
        <v>0</v>
      </c>
      <c r="E455" s="94">
        <v>1</v>
      </c>
      <c r="F455" s="94">
        <v>0</v>
      </c>
      <c r="G455" s="94">
        <v>0</v>
      </c>
      <c r="H455" s="94">
        <v>0</v>
      </c>
      <c r="I455" s="94">
        <v>0</v>
      </c>
    </row>
    <row r="456" spans="1:9" x14ac:dyDescent="0.2">
      <c r="A456" s="103" t="s">
        <v>585</v>
      </c>
      <c r="B456" s="105">
        <v>43951</v>
      </c>
      <c r="C456" s="94">
        <v>0</v>
      </c>
      <c r="D456" s="94">
        <v>0</v>
      </c>
      <c r="E456" s="94">
        <v>0</v>
      </c>
      <c r="F456" s="94">
        <v>1</v>
      </c>
      <c r="G456" s="94">
        <v>0</v>
      </c>
      <c r="H456" s="94">
        <v>0</v>
      </c>
      <c r="I456" s="94">
        <v>0</v>
      </c>
    </row>
    <row r="457" spans="1:9" x14ac:dyDescent="0.2">
      <c r="A457" s="103" t="s">
        <v>613</v>
      </c>
      <c r="B457" s="105">
        <v>43948</v>
      </c>
      <c r="C457" s="94">
        <v>1</v>
      </c>
      <c r="D457" s="94">
        <v>0</v>
      </c>
      <c r="E457" s="94">
        <v>0</v>
      </c>
      <c r="F457" s="94">
        <v>0</v>
      </c>
      <c r="G457" s="94">
        <v>0</v>
      </c>
      <c r="H457" s="94">
        <v>0</v>
      </c>
      <c r="I457" s="94">
        <v>0</v>
      </c>
    </row>
    <row r="458" spans="1:9" x14ac:dyDescent="0.2">
      <c r="A458" s="103" t="s">
        <v>613</v>
      </c>
      <c r="B458" s="105">
        <v>43949</v>
      </c>
      <c r="C458" s="94">
        <v>0</v>
      </c>
      <c r="D458" s="94">
        <v>1</v>
      </c>
      <c r="E458" s="94">
        <v>0</v>
      </c>
      <c r="F458" s="94">
        <v>0</v>
      </c>
      <c r="G458" s="94">
        <v>0</v>
      </c>
      <c r="H458" s="94">
        <v>0</v>
      </c>
      <c r="I458" s="94">
        <v>0</v>
      </c>
    </row>
    <row r="459" spans="1:9" x14ac:dyDescent="0.2">
      <c r="A459" s="103" t="s">
        <v>613</v>
      </c>
      <c r="B459" s="105">
        <v>43950</v>
      </c>
      <c r="C459" s="94">
        <v>0</v>
      </c>
      <c r="D459" s="94">
        <v>0</v>
      </c>
      <c r="E459" s="94">
        <v>1</v>
      </c>
      <c r="F459" s="94">
        <v>0</v>
      </c>
      <c r="G459" s="94">
        <v>0</v>
      </c>
      <c r="H459" s="94">
        <v>0</v>
      </c>
      <c r="I459" s="94">
        <v>0</v>
      </c>
    </row>
    <row r="460" spans="1:9" x14ac:dyDescent="0.2">
      <c r="A460" s="103" t="s">
        <v>613</v>
      </c>
      <c r="B460" s="105">
        <v>43951</v>
      </c>
      <c r="C460" s="94">
        <v>0</v>
      </c>
      <c r="D460" s="94">
        <v>0</v>
      </c>
      <c r="E460" s="94">
        <v>0</v>
      </c>
      <c r="F460" s="94">
        <v>1</v>
      </c>
      <c r="G460" s="94">
        <v>0</v>
      </c>
      <c r="H460" s="94">
        <v>0</v>
      </c>
      <c r="I460" s="94">
        <v>0</v>
      </c>
    </row>
    <row r="461" spans="1:9" x14ac:dyDescent="0.2">
      <c r="A461" s="103" t="s">
        <v>613</v>
      </c>
      <c r="B461" s="105">
        <v>43952</v>
      </c>
      <c r="C461" s="94">
        <v>0</v>
      </c>
      <c r="D461" s="94">
        <v>0</v>
      </c>
      <c r="E461" s="94">
        <v>0</v>
      </c>
      <c r="F461" s="94">
        <v>0</v>
      </c>
      <c r="G461" s="94">
        <v>1</v>
      </c>
      <c r="H461" s="94">
        <v>0</v>
      </c>
      <c r="I461" s="94">
        <v>0</v>
      </c>
    </row>
    <row r="462" spans="1:9" x14ac:dyDescent="0.2">
      <c r="A462" s="103" t="s">
        <v>621</v>
      </c>
      <c r="B462" s="105">
        <v>43949</v>
      </c>
      <c r="C462" s="94">
        <v>0</v>
      </c>
      <c r="D462" s="94">
        <v>1</v>
      </c>
      <c r="E462" s="94">
        <v>0</v>
      </c>
      <c r="F462" s="94">
        <v>0</v>
      </c>
      <c r="G462" s="94">
        <v>0</v>
      </c>
      <c r="H462" s="94">
        <v>0</v>
      </c>
      <c r="I462" s="94">
        <v>0</v>
      </c>
    </row>
    <row r="463" spans="1:9" x14ac:dyDescent="0.2">
      <c r="A463" s="103" t="s">
        <v>621</v>
      </c>
      <c r="B463" s="105">
        <v>43951</v>
      </c>
      <c r="C463" s="94">
        <v>0</v>
      </c>
      <c r="D463" s="94">
        <v>0</v>
      </c>
      <c r="E463" s="94">
        <v>0</v>
      </c>
      <c r="F463" s="94">
        <v>1</v>
      </c>
      <c r="G463" s="94">
        <v>0</v>
      </c>
      <c r="H463" s="94">
        <v>0</v>
      </c>
      <c r="I463" s="94">
        <v>0</v>
      </c>
    </row>
    <row r="464" spans="1:9" x14ac:dyDescent="0.2">
      <c r="A464" s="103" t="s">
        <v>667</v>
      </c>
      <c r="B464" s="105">
        <v>43948</v>
      </c>
      <c r="C464" s="94">
        <v>1</v>
      </c>
      <c r="D464" s="94">
        <v>0</v>
      </c>
      <c r="E464" s="94">
        <v>0</v>
      </c>
      <c r="F464" s="94">
        <v>0</v>
      </c>
      <c r="G464" s="94">
        <v>0</v>
      </c>
      <c r="H464" s="94">
        <v>0</v>
      </c>
      <c r="I464" s="94">
        <v>0</v>
      </c>
    </row>
    <row r="465" spans="1:9" x14ac:dyDescent="0.2">
      <c r="A465" s="103" t="s">
        <v>667</v>
      </c>
      <c r="B465" s="105">
        <v>43949</v>
      </c>
      <c r="C465" s="94">
        <v>0</v>
      </c>
      <c r="D465" s="94">
        <v>1</v>
      </c>
      <c r="E465" s="94">
        <v>0</v>
      </c>
      <c r="F465" s="94">
        <v>0</v>
      </c>
      <c r="G465" s="94">
        <v>0</v>
      </c>
      <c r="H465" s="94">
        <v>0</v>
      </c>
      <c r="I465" s="94">
        <v>0</v>
      </c>
    </row>
    <row r="466" spans="1:9" x14ac:dyDescent="0.2">
      <c r="A466" s="103" t="s">
        <v>667</v>
      </c>
      <c r="B466" s="105">
        <v>43950</v>
      </c>
      <c r="C466" s="94">
        <v>0</v>
      </c>
      <c r="D466" s="94">
        <v>0</v>
      </c>
      <c r="E466" s="94">
        <v>1</v>
      </c>
      <c r="F466" s="94">
        <v>0</v>
      </c>
      <c r="G466" s="94">
        <v>0</v>
      </c>
      <c r="H466" s="94">
        <v>0</v>
      </c>
      <c r="I466" s="94">
        <v>0</v>
      </c>
    </row>
    <row r="467" spans="1:9" x14ac:dyDescent="0.2">
      <c r="A467" s="103" t="s">
        <v>667</v>
      </c>
      <c r="B467" s="105">
        <v>43951</v>
      </c>
      <c r="C467" s="94">
        <v>0</v>
      </c>
      <c r="D467" s="94">
        <v>0</v>
      </c>
      <c r="E467" s="94">
        <v>0</v>
      </c>
      <c r="F467" s="94">
        <v>1</v>
      </c>
      <c r="G467" s="94">
        <v>0</v>
      </c>
      <c r="H467" s="94">
        <v>0</v>
      </c>
      <c r="I467" s="94">
        <v>0</v>
      </c>
    </row>
    <row r="468" spans="1:9" x14ac:dyDescent="0.2">
      <c r="A468" s="103" t="s">
        <v>667</v>
      </c>
      <c r="B468" s="105">
        <v>43952</v>
      </c>
      <c r="C468" s="94">
        <v>0</v>
      </c>
      <c r="D468" s="94">
        <v>0</v>
      </c>
      <c r="E468" s="94">
        <v>0</v>
      </c>
      <c r="F468" s="94">
        <v>0</v>
      </c>
      <c r="G468" s="94">
        <v>1</v>
      </c>
      <c r="H468" s="94">
        <v>0</v>
      </c>
      <c r="I468" s="94">
        <v>0</v>
      </c>
    </row>
    <row r="469" spans="1:9" x14ac:dyDescent="0.2">
      <c r="A469" s="103" t="s">
        <v>902</v>
      </c>
      <c r="B469" s="105">
        <v>43949</v>
      </c>
      <c r="C469" s="94">
        <v>0</v>
      </c>
      <c r="D469" s="94">
        <v>1</v>
      </c>
      <c r="E469" s="94">
        <v>0</v>
      </c>
      <c r="F469" s="94">
        <v>0</v>
      </c>
      <c r="G469" s="94">
        <v>0</v>
      </c>
      <c r="H469" s="94">
        <v>0</v>
      </c>
      <c r="I469" s="94">
        <v>0</v>
      </c>
    </row>
    <row r="470" spans="1:9" x14ac:dyDescent="0.2">
      <c r="A470" s="103" t="s">
        <v>902</v>
      </c>
      <c r="B470" s="105">
        <v>43950</v>
      </c>
      <c r="C470" s="94">
        <v>0</v>
      </c>
      <c r="D470" s="94">
        <v>0</v>
      </c>
      <c r="E470" s="94">
        <v>1</v>
      </c>
      <c r="F470" s="94">
        <v>0</v>
      </c>
      <c r="G470" s="94">
        <v>0</v>
      </c>
      <c r="H470" s="94">
        <v>0</v>
      </c>
      <c r="I470" s="94">
        <v>0</v>
      </c>
    </row>
    <row r="471" spans="1:9" x14ac:dyDescent="0.2">
      <c r="A471" s="103" t="s">
        <v>853</v>
      </c>
      <c r="B471" s="105">
        <v>43949</v>
      </c>
      <c r="C471" s="94">
        <v>0</v>
      </c>
      <c r="D471" s="94">
        <v>1</v>
      </c>
      <c r="E471" s="94">
        <v>0</v>
      </c>
      <c r="F471" s="94">
        <v>0</v>
      </c>
      <c r="G471" s="94">
        <v>0</v>
      </c>
      <c r="H471" s="94">
        <v>0</v>
      </c>
      <c r="I471" s="94">
        <v>0</v>
      </c>
    </row>
    <row r="472" spans="1:9" x14ac:dyDescent="0.2">
      <c r="A472" s="103" t="s">
        <v>853</v>
      </c>
      <c r="B472" s="105">
        <v>43950</v>
      </c>
      <c r="C472" s="94">
        <v>0</v>
      </c>
      <c r="D472" s="94">
        <v>0</v>
      </c>
      <c r="E472" s="94">
        <v>1</v>
      </c>
      <c r="F472" s="94">
        <v>0</v>
      </c>
      <c r="G472" s="94">
        <v>0</v>
      </c>
      <c r="H472" s="94">
        <v>0</v>
      </c>
      <c r="I472" s="94">
        <v>0</v>
      </c>
    </row>
    <row r="473" spans="1:9" x14ac:dyDescent="0.2">
      <c r="A473" s="103" t="s">
        <v>853</v>
      </c>
      <c r="B473" s="105">
        <v>43951</v>
      </c>
      <c r="C473" s="94">
        <v>0</v>
      </c>
      <c r="D473" s="94">
        <v>0</v>
      </c>
      <c r="E473" s="94">
        <v>0</v>
      </c>
      <c r="F473" s="94">
        <v>1</v>
      </c>
      <c r="G473" s="94">
        <v>0</v>
      </c>
      <c r="H473" s="94">
        <v>0</v>
      </c>
      <c r="I473" s="94">
        <v>0</v>
      </c>
    </row>
    <row r="474" spans="1:9" x14ac:dyDescent="0.2">
      <c r="A474" s="103" t="s">
        <v>922</v>
      </c>
      <c r="B474" s="105">
        <v>43948</v>
      </c>
      <c r="C474" s="94">
        <v>1</v>
      </c>
      <c r="D474" s="94">
        <v>0</v>
      </c>
      <c r="E474" s="94">
        <v>0</v>
      </c>
      <c r="F474" s="94">
        <v>0</v>
      </c>
      <c r="G474" s="94">
        <v>0</v>
      </c>
      <c r="H474" s="94">
        <v>0</v>
      </c>
      <c r="I474" s="94">
        <v>0</v>
      </c>
    </row>
    <row r="475" spans="1:9" x14ac:dyDescent="0.2">
      <c r="A475" s="103" t="s">
        <v>922</v>
      </c>
      <c r="B475" s="105">
        <v>43949</v>
      </c>
      <c r="C475" s="94">
        <v>0</v>
      </c>
      <c r="D475" s="94">
        <v>1</v>
      </c>
      <c r="E475" s="94">
        <v>0</v>
      </c>
      <c r="F475" s="94">
        <v>0</v>
      </c>
      <c r="G475" s="94">
        <v>0</v>
      </c>
      <c r="H475" s="94">
        <v>0</v>
      </c>
      <c r="I475" s="94">
        <v>0</v>
      </c>
    </row>
    <row r="476" spans="1:9" x14ac:dyDescent="0.2">
      <c r="A476" s="103" t="s">
        <v>922</v>
      </c>
      <c r="B476" s="105">
        <v>43950</v>
      </c>
      <c r="C476" s="94">
        <v>0</v>
      </c>
      <c r="D476" s="94">
        <v>0</v>
      </c>
      <c r="E476" s="94">
        <v>1</v>
      </c>
      <c r="F476" s="94">
        <v>0</v>
      </c>
      <c r="G476" s="94">
        <v>0</v>
      </c>
      <c r="H476" s="94">
        <v>0</v>
      </c>
      <c r="I476" s="94">
        <v>0</v>
      </c>
    </row>
    <row r="477" spans="1:9" x14ac:dyDescent="0.2">
      <c r="A477" s="103" t="s">
        <v>922</v>
      </c>
      <c r="B477" s="105">
        <v>43951</v>
      </c>
      <c r="C477" s="94">
        <v>0</v>
      </c>
      <c r="D477" s="94">
        <v>0</v>
      </c>
      <c r="E477" s="94">
        <v>0</v>
      </c>
      <c r="F477" s="94">
        <v>1</v>
      </c>
      <c r="G477" s="94">
        <v>0</v>
      </c>
      <c r="H477" s="94">
        <v>0</v>
      </c>
      <c r="I477" s="94">
        <v>0</v>
      </c>
    </row>
    <row r="478" spans="1:9" x14ac:dyDescent="0.2">
      <c r="A478" s="103" t="s">
        <v>922</v>
      </c>
      <c r="B478" s="105">
        <v>43952</v>
      </c>
      <c r="C478" s="94">
        <v>0</v>
      </c>
      <c r="D478" s="94">
        <v>0</v>
      </c>
      <c r="E478" s="94">
        <v>0</v>
      </c>
      <c r="F478" s="94">
        <v>0</v>
      </c>
      <c r="G478" s="94">
        <v>1</v>
      </c>
      <c r="H478" s="94">
        <v>0</v>
      </c>
      <c r="I478" s="94">
        <v>0</v>
      </c>
    </row>
    <row r="479" spans="1:9" x14ac:dyDescent="0.2">
      <c r="A479" s="103" t="s">
        <v>922</v>
      </c>
      <c r="B479" s="105">
        <v>43953</v>
      </c>
      <c r="C479" s="94">
        <v>0</v>
      </c>
      <c r="D479" s="94">
        <v>0</v>
      </c>
      <c r="E479" s="94">
        <v>0</v>
      </c>
      <c r="F479" s="94">
        <v>0</v>
      </c>
      <c r="G479" s="94">
        <v>0</v>
      </c>
      <c r="H479" s="94">
        <v>1</v>
      </c>
      <c r="I479" s="94">
        <v>0</v>
      </c>
    </row>
    <row r="480" spans="1:9" x14ac:dyDescent="0.2">
      <c r="A480" s="103" t="s">
        <v>922</v>
      </c>
      <c r="B480" s="105">
        <v>43954</v>
      </c>
      <c r="C480" s="94">
        <v>0</v>
      </c>
      <c r="D480" s="94">
        <v>0</v>
      </c>
      <c r="E480" s="94">
        <v>0</v>
      </c>
      <c r="F480" s="94">
        <v>0</v>
      </c>
      <c r="G480" s="94">
        <v>0</v>
      </c>
      <c r="H480" s="94">
        <v>0</v>
      </c>
      <c r="I480" s="94">
        <v>1</v>
      </c>
    </row>
    <row r="481" spans="1:9" x14ac:dyDescent="0.2">
      <c r="A481" s="103" t="s">
        <v>650</v>
      </c>
      <c r="B481" s="105">
        <v>43948</v>
      </c>
      <c r="C481" s="94">
        <v>1</v>
      </c>
      <c r="D481" s="94">
        <v>0</v>
      </c>
      <c r="E481" s="94">
        <v>0</v>
      </c>
      <c r="F481" s="94">
        <v>0</v>
      </c>
      <c r="G481" s="94">
        <v>0</v>
      </c>
      <c r="H481" s="94">
        <v>0</v>
      </c>
      <c r="I481" s="94">
        <v>0</v>
      </c>
    </row>
    <row r="482" spans="1:9" x14ac:dyDescent="0.2">
      <c r="A482" s="103" t="s">
        <v>650</v>
      </c>
      <c r="B482" s="105">
        <v>43950</v>
      </c>
      <c r="C482" s="94">
        <v>0</v>
      </c>
      <c r="D482" s="94">
        <v>0</v>
      </c>
      <c r="E482" s="94">
        <v>1</v>
      </c>
      <c r="F482" s="94">
        <v>0</v>
      </c>
      <c r="G482" s="94">
        <v>0</v>
      </c>
      <c r="H482" s="94">
        <v>0</v>
      </c>
      <c r="I482" s="94">
        <v>0</v>
      </c>
    </row>
    <row r="483" spans="1:9" x14ac:dyDescent="0.2">
      <c r="A483" s="103" t="s">
        <v>650</v>
      </c>
      <c r="B483" s="105">
        <v>43951</v>
      </c>
      <c r="C483" s="94">
        <v>0</v>
      </c>
      <c r="D483" s="94">
        <v>0</v>
      </c>
      <c r="E483" s="94">
        <v>0</v>
      </c>
      <c r="F483" s="94">
        <v>1</v>
      </c>
      <c r="G483" s="94">
        <v>0</v>
      </c>
      <c r="H483" s="94">
        <v>0</v>
      </c>
      <c r="I483" s="94">
        <v>0</v>
      </c>
    </row>
    <row r="484" spans="1:9" x14ac:dyDescent="0.2">
      <c r="A484" s="103" t="s">
        <v>593</v>
      </c>
      <c r="B484" s="105">
        <v>43948</v>
      </c>
      <c r="C484" s="94">
        <v>1</v>
      </c>
      <c r="D484" s="94">
        <v>0</v>
      </c>
      <c r="E484" s="94">
        <v>0</v>
      </c>
      <c r="F484" s="94">
        <v>0</v>
      </c>
      <c r="G484" s="94">
        <v>0</v>
      </c>
      <c r="H484" s="94">
        <v>0</v>
      </c>
      <c r="I484" s="94">
        <v>0</v>
      </c>
    </row>
    <row r="485" spans="1:9" x14ac:dyDescent="0.2">
      <c r="A485" s="103" t="s">
        <v>593</v>
      </c>
      <c r="B485" s="105">
        <v>43949</v>
      </c>
      <c r="C485" s="94">
        <v>0</v>
      </c>
      <c r="D485" s="94">
        <v>1</v>
      </c>
      <c r="E485" s="94">
        <v>0</v>
      </c>
      <c r="F485" s="94">
        <v>0</v>
      </c>
      <c r="G485" s="94">
        <v>0</v>
      </c>
      <c r="H485" s="94">
        <v>0</v>
      </c>
      <c r="I485" s="94">
        <v>0</v>
      </c>
    </row>
    <row r="486" spans="1:9" x14ac:dyDescent="0.2">
      <c r="A486" s="103" t="s">
        <v>593</v>
      </c>
      <c r="B486" s="105">
        <v>43950</v>
      </c>
      <c r="C486" s="94">
        <v>0</v>
      </c>
      <c r="D486" s="94">
        <v>0</v>
      </c>
      <c r="E486" s="94">
        <v>1</v>
      </c>
      <c r="F486" s="94">
        <v>0</v>
      </c>
      <c r="G486" s="94">
        <v>0</v>
      </c>
      <c r="H486" s="94">
        <v>0</v>
      </c>
      <c r="I486" s="94">
        <v>0</v>
      </c>
    </row>
    <row r="487" spans="1:9" x14ac:dyDescent="0.2">
      <c r="A487" s="103" t="s">
        <v>593</v>
      </c>
      <c r="B487" s="105">
        <v>43951</v>
      </c>
      <c r="C487" s="94">
        <v>0</v>
      </c>
      <c r="D487" s="94">
        <v>0</v>
      </c>
      <c r="E487" s="94">
        <v>0</v>
      </c>
      <c r="F487" s="94">
        <v>1</v>
      </c>
      <c r="G487" s="94">
        <v>0</v>
      </c>
      <c r="H487" s="94">
        <v>0</v>
      </c>
      <c r="I487" s="94">
        <v>0</v>
      </c>
    </row>
    <row r="488" spans="1:9" x14ac:dyDescent="0.2">
      <c r="A488" s="103" t="s">
        <v>593</v>
      </c>
      <c r="B488" s="105">
        <v>43952</v>
      </c>
      <c r="C488" s="94">
        <v>0</v>
      </c>
      <c r="D488" s="94">
        <v>0</v>
      </c>
      <c r="E488" s="94">
        <v>0</v>
      </c>
      <c r="F488" s="94">
        <v>0</v>
      </c>
      <c r="G488" s="94">
        <v>1</v>
      </c>
      <c r="H488" s="94">
        <v>0</v>
      </c>
      <c r="I488" s="94">
        <v>0</v>
      </c>
    </row>
    <row r="489" spans="1:9" x14ac:dyDescent="0.2">
      <c r="A489" s="103" t="s">
        <v>1048</v>
      </c>
      <c r="B489" s="105">
        <v>43948</v>
      </c>
      <c r="C489" s="94">
        <v>1</v>
      </c>
      <c r="D489" s="94">
        <v>0</v>
      </c>
      <c r="E489" s="94">
        <v>0</v>
      </c>
      <c r="F489" s="94">
        <v>0</v>
      </c>
      <c r="G489" s="94">
        <v>0</v>
      </c>
      <c r="H489" s="94">
        <v>0</v>
      </c>
      <c r="I489" s="94">
        <v>0</v>
      </c>
    </row>
    <row r="490" spans="1:9" x14ac:dyDescent="0.2">
      <c r="A490" s="103" t="s">
        <v>1048</v>
      </c>
      <c r="B490" s="105">
        <v>43949</v>
      </c>
      <c r="C490" s="94">
        <v>0</v>
      </c>
      <c r="D490" s="94">
        <v>1</v>
      </c>
      <c r="E490" s="94">
        <v>0</v>
      </c>
      <c r="F490" s="94">
        <v>0</v>
      </c>
      <c r="G490" s="94">
        <v>0</v>
      </c>
      <c r="H490" s="94">
        <v>0</v>
      </c>
      <c r="I490" s="94">
        <v>0</v>
      </c>
    </row>
    <row r="491" spans="1:9" x14ac:dyDescent="0.2">
      <c r="A491" s="103" t="s">
        <v>1048</v>
      </c>
      <c r="B491" s="105">
        <v>43950</v>
      </c>
      <c r="C491" s="94">
        <v>0</v>
      </c>
      <c r="D491" s="94">
        <v>0</v>
      </c>
      <c r="E491" s="94">
        <v>1</v>
      </c>
      <c r="F491" s="94">
        <v>0</v>
      </c>
      <c r="G491" s="94">
        <v>0</v>
      </c>
      <c r="H491" s="94">
        <v>0</v>
      </c>
      <c r="I491" s="94">
        <v>0</v>
      </c>
    </row>
    <row r="492" spans="1:9" x14ac:dyDescent="0.2">
      <c r="A492" s="103" t="s">
        <v>1048</v>
      </c>
      <c r="B492" s="105">
        <v>43951</v>
      </c>
      <c r="C492" s="94">
        <v>0</v>
      </c>
      <c r="D492" s="94">
        <v>0</v>
      </c>
      <c r="E492" s="94">
        <v>0</v>
      </c>
      <c r="F492" s="94">
        <v>1</v>
      </c>
      <c r="G492" s="94">
        <v>0</v>
      </c>
      <c r="H492" s="94">
        <v>0</v>
      </c>
      <c r="I492" s="94">
        <v>0</v>
      </c>
    </row>
    <row r="493" spans="1:9" x14ac:dyDescent="0.2">
      <c r="A493" s="103" t="s">
        <v>1048</v>
      </c>
      <c r="B493" s="105">
        <v>43953</v>
      </c>
      <c r="C493" s="94">
        <v>0</v>
      </c>
      <c r="D493" s="94">
        <v>0</v>
      </c>
      <c r="E493" s="94">
        <v>0</v>
      </c>
      <c r="F493" s="94">
        <v>0</v>
      </c>
      <c r="G493" s="94">
        <v>0</v>
      </c>
      <c r="H493" s="94">
        <v>1</v>
      </c>
      <c r="I493" s="94">
        <v>0</v>
      </c>
    </row>
    <row r="494" spans="1:9" x14ac:dyDescent="0.2">
      <c r="A494" s="103" t="s">
        <v>1048</v>
      </c>
      <c r="B494" s="105">
        <v>43954</v>
      </c>
      <c r="C494" s="94">
        <v>0</v>
      </c>
      <c r="D494" s="94">
        <v>0</v>
      </c>
      <c r="E494" s="94">
        <v>0</v>
      </c>
      <c r="F494" s="94">
        <v>0</v>
      </c>
      <c r="G494" s="94">
        <v>0</v>
      </c>
      <c r="H494" s="94">
        <v>0</v>
      </c>
      <c r="I494" s="94">
        <v>1</v>
      </c>
    </row>
    <row r="495" spans="1:9" x14ac:dyDescent="0.2">
      <c r="A495" s="103" t="s">
        <v>810</v>
      </c>
      <c r="B495" s="105">
        <v>43951</v>
      </c>
      <c r="C495" s="94">
        <v>0</v>
      </c>
      <c r="D495" s="94">
        <v>0</v>
      </c>
      <c r="E495" s="94">
        <v>0</v>
      </c>
      <c r="F495" s="94">
        <v>1</v>
      </c>
      <c r="G495" s="94">
        <v>0</v>
      </c>
      <c r="H495" s="94">
        <v>0</v>
      </c>
      <c r="I495" s="94">
        <v>0</v>
      </c>
    </row>
    <row r="496" spans="1:9" x14ac:dyDescent="0.2">
      <c r="A496" s="103" t="s">
        <v>810</v>
      </c>
      <c r="B496" s="105">
        <v>43952</v>
      </c>
      <c r="C496" s="94">
        <v>0</v>
      </c>
      <c r="D496" s="94">
        <v>0</v>
      </c>
      <c r="E496" s="94">
        <v>0</v>
      </c>
      <c r="F496" s="94">
        <v>0</v>
      </c>
      <c r="G496" s="94">
        <v>1</v>
      </c>
      <c r="H496" s="94">
        <v>0</v>
      </c>
      <c r="I496" s="94">
        <v>0</v>
      </c>
    </row>
    <row r="497" spans="1:9" x14ac:dyDescent="0.2">
      <c r="A497" s="103" t="s">
        <v>810</v>
      </c>
      <c r="B497" s="105">
        <v>43953</v>
      </c>
      <c r="C497" s="94">
        <v>0</v>
      </c>
      <c r="D497" s="94">
        <v>0</v>
      </c>
      <c r="E497" s="94">
        <v>0</v>
      </c>
      <c r="F497" s="94">
        <v>0</v>
      </c>
      <c r="G497" s="94">
        <v>0</v>
      </c>
      <c r="H497" s="94">
        <v>1</v>
      </c>
      <c r="I497" s="94">
        <v>0</v>
      </c>
    </row>
    <row r="498" spans="1:9" x14ac:dyDescent="0.2">
      <c r="A498" s="103" t="s">
        <v>640</v>
      </c>
      <c r="B498" s="105">
        <v>43949</v>
      </c>
      <c r="C498" s="94">
        <v>0</v>
      </c>
      <c r="D498" s="94">
        <v>1</v>
      </c>
      <c r="E498" s="94">
        <v>0</v>
      </c>
      <c r="F498" s="94">
        <v>0</v>
      </c>
      <c r="G498" s="94">
        <v>0</v>
      </c>
      <c r="H498" s="94">
        <v>0</v>
      </c>
      <c r="I498" s="94">
        <v>0</v>
      </c>
    </row>
    <row r="499" spans="1:9" x14ac:dyDescent="0.2">
      <c r="A499" s="103" t="s">
        <v>640</v>
      </c>
      <c r="B499" s="105">
        <v>43953</v>
      </c>
      <c r="C499" s="94">
        <v>0</v>
      </c>
      <c r="D499" s="94">
        <v>0</v>
      </c>
      <c r="E499" s="94">
        <v>0</v>
      </c>
      <c r="F499" s="94">
        <v>0</v>
      </c>
      <c r="G499" s="94">
        <v>0</v>
      </c>
      <c r="H499" s="94">
        <v>1</v>
      </c>
      <c r="I499" s="94">
        <v>0</v>
      </c>
    </row>
    <row r="500" spans="1:9" x14ac:dyDescent="0.2">
      <c r="A500" s="103" t="s">
        <v>984</v>
      </c>
      <c r="B500" s="105">
        <v>43948</v>
      </c>
      <c r="C500" s="94">
        <v>1</v>
      </c>
      <c r="D500" s="94">
        <v>0</v>
      </c>
      <c r="E500" s="94">
        <v>0</v>
      </c>
      <c r="F500" s="94">
        <v>0</v>
      </c>
      <c r="G500" s="94">
        <v>0</v>
      </c>
      <c r="H500" s="94">
        <v>0</v>
      </c>
      <c r="I500" s="94">
        <v>0</v>
      </c>
    </row>
    <row r="501" spans="1:9" x14ac:dyDescent="0.2">
      <c r="A501" s="103" t="s">
        <v>984</v>
      </c>
      <c r="B501" s="105">
        <v>43952</v>
      </c>
      <c r="C501" s="94">
        <v>0</v>
      </c>
      <c r="D501" s="94">
        <v>0</v>
      </c>
      <c r="E501" s="94">
        <v>0</v>
      </c>
      <c r="F501" s="94">
        <v>0</v>
      </c>
      <c r="G501" s="94">
        <v>1</v>
      </c>
      <c r="H501" s="94">
        <v>0</v>
      </c>
      <c r="I501" s="94">
        <v>0</v>
      </c>
    </row>
    <row r="502" spans="1:9" x14ac:dyDescent="0.2">
      <c r="A502" s="103" t="s">
        <v>847</v>
      </c>
      <c r="B502" s="105">
        <v>43948</v>
      </c>
      <c r="C502" s="94">
        <v>1</v>
      </c>
      <c r="D502" s="94">
        <v>0</v>
      </c>
      <c r="E502" s="94">
        <v>0</v>
      </c>
      <c r="F502" s="94">
        <v>0</v>
      </c>
      <c r="G502" s="94">
        <v>0</v>
      </c>
      <c r="H502" s="94">
        <v>0</v>
      </c>
      <c r="I502" s="94">
        <v>0</v>
      </c>
    </row>
    <row r="503" spans="1:9" x14ac:dyDescent="0.2">
      <c r="A503" s="103" t="s">
        <v>847</v>
      </c>
      <c r="B503" s="105">
        <v>43949</v>
      </c>
      <c r="C503" s="94">
        <v>0</v>
      </c>
      <c r="D503" s="94">
        <v>1</v>
      </c>
      <c r="E503" s="94">
        <v>0</v>
      </c>
      <c r="F503" s="94">
        <v>0</v>
      </c>
      <c r="G503" s="94">
        <v>0</v>
      </c>
      <c r="H503" s="94">
        <v>0</v>
      </c>
      <c r="I503" s="94">
        <v>0</v>
      </c>
    </row>
    <row r="504" spans="1:9" x14ac:dyDescent="0.2">
      <c r="A504" s="103" t="s">
        <v>847</v>
      </c>
      <c r="B504" s="105">
        <v>43950</v>
      </c>
      <c r="C504" s="94">
        <v>0</v>
      </c>
      <c r="D504" s="94">
        <v>0</v>
      </c>
      <c r="E504" s="94">
        <v>1</v>
      </c>
      <c r="F504" s="94">
        <v>0</v>
      </c>
      <c r="G504" s="94">
        <v>0</v>
      </c>
      <c r="H504" s="94">
        <v>0</v>
      </c>
      <c r="I504" s="94">
        <v>0</v>
      </c>
    </row>
    <row r="505" spans="1:9" x14ac:dyDescent="0.2">
      <c r="A505" s="103" t="s">
        <v>847</v>
      </c>
      <c r="B505" s="105">
        <v>43951</v>
      </c>
      <c r="C505" s="94">
        <v>0</v>
      </c>
      <c r="D505" s="94">
        <v>0</v>
      </c>
      <c r="E505" s="94">
        <v>0</v>
      </c>
      <c r="F505" s="94">
        <v>1</v>
      </c>
      <c r="G505" s="94">
        <v>0</v>
      </c>
      <c r="H505" s="94">
        <v>0</v>
      </c>
      <c r="I505" s="94">
        <v>0</v>
      </c>
    </row>
    <row r="506" spans="1:9" x14ac:dyDescent="0.2">
      <c r="A506" s="103" t="s">
        <v>664</v>
      </c>
      <c r="B506" s="105">
        <v>43948</v>
      </c>
      <c r="C506" s="94">
        <v>1</v>
      </c>
      <c r="D506" s="94">
        <v>0</v>
      </c>
      <c r="E506" s="94">
        <v>0</v>
      </c>
      <c r="F506" s="94">
        <v>0</v>
      </c>
      <c r="G506" s="94">
        <v>0</v>
      </c>
      <c r="H506" s="94">
        <v>0</v>
      </c>
      <c r="I506" s="94">
        <v>0</v>
      </c>
    </row>
    <row r="507" spans="1:9" x14ac:dyDescent="0.2">
      <c r="A507" s="103" t="s">
        <v>664</v>
      </c>
      <c r="B507" s="105">
        <v>43949</v>
      </c>
      <c r="C507" s="94">
        <v>0</v>
      </c>
      <c r="D507" s="94">
        <v>1</v>
      </c>
      <c r="E507" s="94">
        <v>0</v>
      </c>
      <c r="F507" s="94">
        <v>0</v>
      </c>
      <c r="G507" s="94">
        <v>0</v>
      </c>
      <c r="H507" s="94">
        <v>0</v>
      </c>
      <c r="I507" s="94">
        <v>0</v>
      </c>
    </row>
    <row r="508" spans="1:9" x14ac:dyDescent="0.2">
      <c r="A508" s="103" t="s">
        <v>664</v>
      </c>
      <c r="B508" s="105">
        <v>43950</v>
      </c>
      <c r="C508" s="94">
        <v>0</v>
      </c>
      <c r="D508" s="94">
        <v>0</v>
      </c>
      <c r="E508" s="94">
        <v>1</v>
      </c>
      <c r="F508" s="94">
        <v>0</v>
      </c>
      <c r="G508" s="94">
        <v>0</v>
      </c>
      <c r="H508" s="94">
        <v>0</v>
      </c>
      <c r="I508" s="94">
        <v>0</v>
      </c>
    </row>
    <row r="509" spans="1:9" x14ac:dyDescent="0.2">
      <c r="A509" s="103" t="s">
        <v>664</v>
      </c>
      <c r="B509" s="105">
        <v>43951</v>
      </c>
      <c r="C509" s="94">
        <v>0</v>
      </c>
      <c r="D509" s="94">
        <v>0</v>
      </c>
      <c r="E509" s="94">
        <v>0</v>
      </c>
      <c r="F509" s="94">
        <v>1</v>
      </c>
      <c r="G509" s="94">
        <v>0</v>
      </c>
      <c r="H509" s="94">
        <v>0</v>
      </c>
      <c r="I509" s="94">
        <v>0</v>
      </c>
    </row>
    <row r="510" spans="1:9" x14ac:dyDescent="0.2">
      <c r="A510" s="103" t="s">
        <v>664</v>
      </c>
      <c r="B510" s="105">
        <v>43952</v>
      </c>
      <c r="C510" s="94">
        <v>0</v>
      </c>
      <c r="D510" s="94">
        <v>0</v>
      </c>
      <c r="E510" s="94">
        <v>0</v>
      </c>
      <c r="F510" s="94">
        <v>0</v>
      </c>
      <c r="G510" s="94">
        <v>1</v>
      </c>
      <c r="H510" s="94">
        <v>0</v>
      </c>
      <c r="I510" s="94">
        <v>0</v>
      </c>
    </row>
    <row r="511" spans="1:9" x14ac:dyDescent="0.2">
      <c r="A511" s="103" t="s">
        <v>1050</v>
      </c>
      <c r="B511" s="105">
        <v>43948</v>
      </c>
      <c r="C511" s="94">
        <v>1</v>
      </c>
      <c r="D511" s="94">
        <v>0</v>
      </c>
      <c r="E511" s="94">
        <v>0</v>
      </c>
      <c r="F511" s="94">
        <v>0</v>
      </c>
      <c r="G511" s="94">
        <v>0</v>
      </c>
      <c r="H511" s="94">
        <v>0</v>
      </c>
      <c r="I511" s="94">
        <v>0</v>
      </c>
    </row>
    <row r="512" spans="1:9" x14ac:dyDescent="0.2">
      <c r="A512" s="103" t="s">
        <v>1050</v>
      </c>
      <c r="B512" s="105">
        <v>43950</v>
      </c>
      <c r="C512" s="94">
        <v>0</v>
      </c>
      <c r="D512" s="94">
        <v>0</v>
      </c>
      <c r="E512" s="94">
        <v>1</v>
      </c>
      <c r="F512" s="94">
        <v>0</v>
      </c>
      <c r="G512" s="94">
        <v>0</v>
      </c>
      <c r="H512" s="94">
        <v>0</v>
      </c>
      <c r="I512" s="94">
        <v>0</v>
      </c>
    </row>
    <row r="513" spans="1:9" x14ac:dyDescent="0.2">
      <c r="A513" s="103" t="s">
        <v>606</v>
      </c>
      <c r="B513" s="105">
        <v>43948</v>
      </c>
      <c r="C513" s="94">
        <v>1</v>
      </c>
      <c r="D513" s="94">
        <v>0</v>
      </c>
      <c r="E513" s="94">
        <v>0</v>
      </c>
      <c r="F513" s="94">
        <v>0</v>
      </c>
      <c r="G513" s="94">
        <v>0</v>
      </c>
      <c r="H513" s="94">
        <v>0</v>
      </c>
      <c r="I513" s="94">
        <v>0</v>
      </c>
    </row>
    <row r="514" spans="1:9" x14ac:dyDescent="0.2">
      <c r="A514" s="103" t="s">
        <v>606</v>
      </c>
      <c r="B514" s="105">
        <v>43949</v>
      </c>
      <c r="C514" s="94">
        <v>0</v>
      </c>
      <c r="D514" s="94">
        <v>1</v>
      </c>
      <c r="E514" s="94">
        <v>0</v>
      </c>
      <c r="F514" s="94">
        <v>0</v>
      </c>
      <c r="G514" s="94">
        <v>0</v>
      </c>
      <c r="H514" s="94">
        <v>0</v>
      </c>
      <c r="I514" s="94">
        <v>0</v>
      </c>
    </row>
    <row r="515" spans="1:9" x14ac:dyDescent="0.2">
      <c r="A515" s="103" t="s">
        <v>606</v>
      </c>
      <c r="B515" s="105">
        <v>43953</v>
      </c>
      <c r="C515" s="94">
        <v>0</v>
      </c>
      <c r="D515" s="94">
        <v>0</v>
      </c>
      <c r="E515" s="94">
        <v>0</v>
      </c>
      <c r="F515" s="94">
        <v>0</v>
      </c>
      <c r="G515" s="94">
        <v>0</v>
      </c>
      <c r="H515" s="94">
        <v>1</v>
      </c>
      <c r="I515" s="94">
        <v>0</v>
      </c>
    </row>
    <row r="516" spans="1:9" x14ac:dyDescent="0.2">
      <c r="A516" s="103" t="s">
        <v>606</v>
      </c>
      <c r="B516" s="105">
        <v>43954</v>
      </c>
      <c r="C516" s="94">
        <v>0</v>
      </c>
      <c r="D516" s="94">
        <v>0</v>
      </c>
      <c r="E516" s="94">
        <v>0</v>
      </c>
      <c r="F516" s="94">
        <v>0</v>
      </c>
      <c r="G516" s="94">
        <v>0</v>
      </c>
      <c r="H516" s="94">
        <v>0</v>
      </c>
      <c r="I516" s="94">
        <v>1</v>
      </c>
    </row>
    <row r="517" spans="1:9" x14ac:dyDescent="0.2">
      <c r="A517" s="103" t="s">
        <v>779</v>
      </c>
      <c r="B517" s="105">
        <v>43948</v>
      </c>
      <c r="C517" s="94">
        <v>1</v>
      </c>
      <c r="D517" s="94">
        <v>0</v>
      </c>
      <c r="E517" s="94">
        <v>0</v>
      </c>
      <c r="F517" s="94">
        <v>0</v>
      </c>
      <c r="G517" s="94">
        <v>0</v>
      </c>
      <c r="H517" s="94">
        <v>0</v>
      </c>
      <c r="I517" s="94">
        <v>0</v>
      </c>
    </row>
    <row r="518" spans="1:9" x14ac:dyDescent="0.2">
      <c r="A518" s="103" t="s">
        <v>779</v>
      </c>
      <c r="B518" s="105">
        <v>43949</v>
      </c>
      <c r="C518" s="94">
        <v>0</v>
      </c>
      <c r="D518" s="94">
        <v>1</v>
      </c>
      <c r="E518" s="94">
        <v>0</v>
      </c>
      <c r="F518" s="94">
        <v>0</v>
      </c>
      <c r="G518" s="94">
        <v>0</v>
      </c>
      <c r="H518" s="94">
        <v>0</v>
      </c>
      <c r="I518" s="94">
        <v>0</v>
      </c>
    </row>
    <row r="519" spans="1:9" x14ac:dyDescent="0.2">
      <c r="A519" s="103" t="s">
        <v>779</v>
      </c>
      <c r="B519" s="105">
        <v>43950</v>
      </c>
      <c r="C519" s="94">
        <v>0</v>
      </c>
      <c r="D519" s="94">
        <v>0</v>
      </c>
      <c r="E519" s="94">
        <v>1</v>
      </c>
      <c r="F519" s="94">
        <v>0</v>
      </c>
      <c r="G519" s="94">
        <v>0</v>
      </c>
      <c r="H519" s="94">
        <v>0</v>
      </c>
      <c r="I519" s="94">
        <v>0</v>
      </c>
    </row>
    <row r="520" spans="1:9" x14ac:dyDescent="0.2">
      <c r="A520" s="103" t="s">
        <v>779</v>
      </c>
      <c r="B520" s="105">
        <v>43951</v>
      </c>
      <c r="C520" s="94">
        <v>0</v>
      </c>
      <c r="D520" s="94">
        <v>0</v>
      </c>
      <c r="E520" s="94">
        <v>0</v>
      </c>
      <c r="F520" s="94">
        <v>1</v>
      </c>
      <c r="G520" s="94">
        <v>0</v>
      </c>
      <c r="H520" s="94">
        <v>0</v>
      </c>
      <c r="I520" s="94">
        <v>0</v>
      </c>
    </row>
    <row r="521" spans="1:9" x14ac:dyDescent="0.2">
      <c r="A521" s="103" t="s">
        <v>991</v>
      </c>
      <c r="B521" s="105">
        <v>43948</v>
      </c>
      <c r="C521" s="94">
        <v>1</v>
      </c>
      <c r="D521" s="94">
        <v>0</v>
      </c>
      <c r="E521" s="94">
        <v>0</v>
      </c>
      <c r="F521" s="94">
        <v>0</v>
      </c>
      <c r="G521" s="94">
        <v>0</v>
      </c>
      <c r="H521" s="94">
        <v>0</v>
      </c>
      <c r="I521" s="94">
        <v>0</v>
      </c>
    </row>
    <row r="522" spans="1:9" x14ac:dyDescent="0.2">
      <c r="A522" s="103" t="s">
        <v>991</v>
      </c>
      <c r="B522" s="105">
        <v>43949</v>
      </c>
      <c r="C522" s="94">
        <v>0</v>
      </c>
      <c r="D522" s="94">
        <v>1</v>
      </c>
      <c r="E522" s="94">
        <v>0</v>
      </c>
      <c r="F522" s="94">
        <v>0</v>
      </c>
      <c r="G522" s="94">
        <v>0</v>
      </c>
      <c r="H522" s="94">
        <v>0</v>
      </c>
      <c r="I522" s="94">
        <v>0</v>
      </c>
    </row>
    <row r="523" spans="1:9" x14ac:dyDescent="0.2">
      <c r="A523" s="103" t="s">
        <v>991</v>
      </c>
      <c r="B523" s="105">
        <v>43953</v>
      </c>
      <c r="C523" s="94">
        <v>0</v>
      </c>
      <c r="D523" s="94">
        <v>0</v>
      </c>
      <c r="E523" s="94">
        <v>0</v>
      </c>
      <c r="F523" s="94">
        <v>0</v>
      </c>
      <c r="G523" s="94">
        <v>0</v>
      </c>
      <c r="H523" s="94">
        <v>1</v>
      </c>
      <c r="I523" s="94">
        <v>0</v>
      </c>
    </row>
    <row r="524" spans="1:9" x14ac:dyDescent="0.2">
      <c r="A524" s="103" t="s">
        <v>837</v>
      </c>
      <c r="B524" s="105">
        <v>43949</v>
      </c>
      <c r="C524" s="94">
        <v>0</v>
      </c>
      <c r="D524" s="94">
        <v>1</v>
      </c>
      <c r="E524" s="94">
        <v>0</v>
      </c>
      <c r="F524" s="94">
        <v>0</v>
      </c>
      <c r="G524" s="94">
        <v>0</v>
      </c>
      <c r="H524" s="94">
        <v>0</v>
      </c>
      <c r="I524" s="94">
        <v>0</v>
      </c>
    </row>
    <row r="525" spans="1:9" x14ac:dyDescent="0.2">
      <c r="A525" s="103" t="s">
        <v>837</v>
      </c>
      <c r="B525" s="105">
        <v>43951</v>
      </c>
      <c r="C525" s="94">
        <v>0</v>
      </c>
      <c r="D525" s="94">
        <v>0</v>
      </c>
      <c r="E525" s="94">
        <v>0</v>
      </c>
      <c r="F525" s="94">
        <v>1</v>
      </c>
      <c r="G525" s="94">
        <v>0</v>
      </c>
      <c r="H525" s="94">
        <v>0</v>
      </c>
      <c r="I525" s="94">
        <v>0</v>
      </c>
    </row>
    <row r="526" spans="1:9" x14ac:dyDescent="0.2">
      <c r="A526" s="103" t="s">
        <v>837</v>
      </c>
      <c r="B526" s="105">
        <v>43952</v>
      </c>
      <c r="C526" s="94">
        <v>0</v>
      </c>
      <c r="D526" s="94">
        <v>0</v>
      </c>
      <c r="E526" s="94">
        <v>0</v>
      </c>
      <c r="F526" s="94">
        <v>0</v>
      </c>
      <c r="G526" s="94">
        <v>1</v>
      </c>
      <c r="H526" s="94">
        <v>0</v>
      </c>
      <c r="I526" s="94">
        <v>0</v>
      </c>
    </row>
    <row r="527" spans="1:9" x14ac:dyDescent="0.2">
      <c r="A527" s="103" t="s">
        <v>837</v>
      </c>
      <c r="B527" s="105">
        <v>43953</v>
      </c>
      <c r="C527" s="94">
        <v>0</v>
      </c>
      <c r="D527" s="94">
        <v>0</v>
      </c>
      <c r="E527" s="94">
        <v>0</v>
      </c>
      <c r="F527" s="94">
        <v>0</v>
      </c>
      <c r="G527" s="94">
        <v>0</v>
      </c>
      <c r="H527" s="94">
        <v>1</v>
      </c>
      <c r="I527" s="94">
        <v>0</v>
      </c>
    </row>
    <row r="528" spans="1:9" x14ac:dyDescent="0.2">
      <c r="A528" s="103" t="s">
        <v>837</v>
      </c>
      <c r="B528" s="105">
        <v>43954</v>
      </c>
      <c r="C528" s="94">
        <v>0</v>
      </c>
      <c r="D528" s="94">
        <v>0</v>
      </c>
      <c r="E528" s="94">
        <v>0</v>
      </c>
      <c r="F528" s="94">
        <v>0</v>
      </c>
      <c r="G528" s="94">
        <v>0</v>
      </c>
      <c r="H528" s="94">
        <v>0</v>
      </c>
      <c r="I528" s="94">
        <v>1</v>
      </c>
    </row>
    <row r="529" spans="1:10" x14ac:dyDescent="0.2">
      <c r="A529" s="103" t="s">
        <v>625</v>
      </c>
      <c r="B529" s="105">
        <v>43948</v>
      </c>
      <c r="C529" s="94">
        <v>1</v>
      </c>
      <c r="D529" s="94">
        <v>0</v>
      </c>
      <c r="E529" s="94">
        <v>0</v>
      </c>
      <c r="F529" s="94">
        <v>0</v>
      </c>
      <c r="G529" s="94">
        <v>0</v>
      </c>
      <c r="H529" s="94">
        <v>0</v>
      </c>
      <c r="I529" s="94">
        <v>0</v>
      </c>
    </row>
    <row r="530" spans="1:10" x14ac:dyDescent="0.2">
      <c r="A530" s="103" t="s">
        <v>625</v>
      </c>
      <c r="B530" s="105">
        <v>43951</v>
      </c>
      <c r="C530" s="94">
        <v>0</v>
      </c>
      <c r="D530" s="94">
        <v>0</v>
      </c>
      <c r="E530" s="94">
        <v>0</v>
      </c>
      <c r="F530" s="94">
        <v>1</v>
      </c>
      <c r="G530" s="94">
        <v>0</v>
      </c>
      <c r="H530" s="94">
        <v>0</v>
      </c>
      <c r="I530" s="94">
        <v>0</v>
      </c>
    </row>
    <row r="531" spans="1:10" x14ac:dyDescent="0.2">
      <c r="A531" s="103" t="s">
        <v>617</v>
      </c>
      <c r="B531" s="105">
        <v>43949</v>
      </c>
      <c r="C531" s="94">
        <v>0</v>
      </c>
      <c r="D531" s="94">
        <v>1</v>
      </c>
      <c r="E531" s="94">
        <v>0</v>
      </c>
      <c r="F531" s="94">
        <v>0</v>
      </c>
      <c r="G531" s="94">
        <v>0</v>
      </c>
      <c r="H531" s="94">
        <v>0</v>
      </c>
      <c r="I531" s="94">
        <v>0</v>
      </c>
    </row>
    <row r="532" spans="1:10" x14ac:dyDescent="0.2">
      <c r="A532" s="103" t="s">
        <v>865</v>
      </c>
      <c r="B532" s="105">
        <v>43948</v>
      </c>
      <c r="C532" s="94">
        <v>1</v>
      </c>
      <c r="D532" s="94">
        <v>0</v>
      </c>
      <c r="E532" s="94">
        <v>0</v>
      </c>
      <c r="F532" s="94">
        <v>0</v>
      </c>
      <c r="G532" s="94">
        <v>0</v>
      </c>
      <c r="H532" s="94">
        <v>0</v>
      </c>
      <c r="I532" s="94">
        <v>0</v>
      </c>
    </row>
    <row r="533" spans="1:10" x14ac:dyDescent="0.2">
      <c r="A533" s="103" t="s">
        <v>865</v>
      </c>
      <c r="B533" s="105">
        <v>43950</v>
      </c>
      <c r="C533" s="94">
        <v>0</v>
      </c>
      <c r="D533" s="94">
        <v>0</v>
      </c>
      <c r="E533" s="94">
        <v>1</v>
      </c>
      <c r="F533" s="94">
        <v>0</v>
      </c>
      <c r="G533" s="94">
        <v>0</v>
      </c>
      <c r="H533" s="94">
        <v>0</v>
      </c>
      <c r="I533" s="94">
        <v>0</v>
      </c>
    </row>
    <row r="534" spans="1:10" x14ac:dyDescent="0.2">
      <c r="A534" s="103" t="s">
        <v>865</v>
      </c>
      <c r="B534" s="105">
        <v>43953</v>
      </c>
      <c r="C534" s="94">
        <v>0</v>
      </c>
      <c r="D534" s="94">
        <v>0</v>
      </c>
      <c r="E534" s="94">
        <v>0</v>
      </c>
      <c r="F534" s="94">
        <v>0</v>
      </c>
      <c r="G534" s="94">
        <v>0</v>
      </c>
      <c r="H534" s="94">
        <v>1</v>
      </c>
      <c r="I534" s="94">
        <v>0</v>
      </c>
    </row>
    <row r="535" spans="1:10" x14ac:dyDescent="0.2">
      <c r="A535" s="103" t="s">
        <v>865</v>
      </c>
      <c r="B535" s="105">
        <v>43954</v>
      </c>
      <c r="C535" s="94">
        <v>0</v>
      </c>
      <c r="D535" s="94">
        <v>0</v>
      </c>
      <c r="E535" s="94">
        <v>0</v>
      </c>
      <c r="F535" s="94">
        <v>0</v>
      </c>
      <c r="G535" s="94">
        <v>0</v>
      </c>
      <c r="H535" s="94">
        <v>0</v>
      </c>
      <c r="I535" s="94">
        <v>1</v>
      </c>
    </row>
    <row r="536" spans="1:10" x14ac:dyDescent="0.2">
      <c r="A536" s="103" t="s">
        <v>1376</v>
      </c>
      <c r="B536" s="105">
        <v>43948</v>
      </c>
      <c r="C536" s="94">
        <v>1</v>
      </c>
      <c r="D536" s="94">
        <v>0</v>
      </c>
      <c r="E536" s="94">
        <v>0</v>
      </c>
      <c r="F536" s="94">
        <v>0</v>
      </c>
      <c r="G536" s="94">
        <v>0</v>
      </c>
      <c r="H536" s="94">
        <v>0</v>
      </c>
      <c r="I536" s="94">
        <v>0</v>
      </c>
      <c r="J536" s="95">
        <v>1</v>
      </c>
    </row>
    <row r="537" spans="1:10" x14ac:dyDescent="0.2">
      <c r="A537" s="103" t="s">
        <v>1376</v>
      </c>
      <c r="B537" s="105">
        <v>43949</v>
      </c>
      <c r="C537" s="94">
        <v>0</v>
      </c>
      <c r="D537" s="94">
        <v>1</v>
      </c>
      <c r="E537" s="94">
        <v>0</v>
      </c>
      <c r="F537" s="94">
        <v>0</v>
      </c>
      <c r="G537" s="94">
        <v>0</v>
      </c>
      <c r="H537" s="94">
        <v>0</v>
      </c>
      <c r="I537" s="94">
        <v>0</v>
      </c>
      <c r="J537" s="95">
        <v>1</v>
      </c>
    </row>
    <row r="538" spans="1:10" x14ac:dyDescent="0.2">
      <c r="A538" s="103" t="s">
        <v>1376</v>
      </c>
      <c r="B538" s="105">
        <v>43950</v>
      </c>
      <c r="C538" s="94">
        <v>0</v>
      </c>
      <c r="D538" s="94">
        <v>0</v>
      </c>
      <c r="E538" s="94">
        <v>1</v>
      </c>
      <c r="F538" s="94">
        <v>0</v>
      </c>
      <c r="G538" s="94">
        <v>0</v>
      </c>
      <c r="H538" s="94">
        <v>0</v>
      </c>
      <c r="I538" s="94">
        <v>0</v>
      </c>
      <c r="J538" s="95">
        <v>1</v>
      </c>
    </row>
    <row r="539" spans="1:10" x14ac:dyDescent="0.2">
      <c r="A539" s="103" t="s">
        <v>1376</v>
      </c>
      <c r="B539" s="105">
        <v>43951</v>
      </c>
      <c r="C539" s="94">
        <v>0</v>
      </c>
      <c r="D539" s="94">
        <v>0</v>
      </c>
      <c r="E539" s="94">
        <v>0</v>
      </c>
      <c r="F539" s="94">
        <v>1</v>
      </c>
      <c r="G539" s="94">
        <v>0</v>
      </c>
      <c r="H539" s="94">
        <v>0</v>
      </c>
      <c r="I539" s="94">
        <v>0</v>
      </c>
      <c r="J539" s="95">
        <v>1</v>
      </c>
    </row>
    <row r="540" spans="1:10" x14ac:dyDescent="0.2">
      <c r="A540" s="103" t="s">
        <v>1376</v>
      </c>
      <c r="B540" s="105">
        <v>43952</v>
      </c>
      <c r="C540" s="94">
        <v>0</v>
      </c>
      <c r="D540" s="94">
        <v>0</v>
      </c>
      <c r="E540" s="94">
        <v>0</v>
      </c>
      <c r="F540" s="94">
        <v>0</v>
      </c>
      <c r="G540" s="94">
        <v>1</v>
      </c>
      <c r="H540" s="94">
        <v>0</v>
      </c>
      <c r="I540" s="94">
        <v>0</v>
      </c>
      <c r="J540" s="95">
        <v>1</v>
      </c>
    </row>
    <row r="541" spans="1:10" x14ac:dyDescent="0.2">
      <c r="A541" s="103" t="s">
        <v>1376</v>
      </c>
      <c r="B541" s="105">
        <v>43953</v>
      </c>
      <c r="C541" s="94">
        <v>0</v>
      </c>
      <c r="D541" s="94">
        <v>0</v>
      </c>
      <c r="E541" s="94">
        <v>0</v>
      </c>
      <c r="F541" s="94">
        <v>0</v>
      </c>
      <c r="G541" s="94">
        <v>0</v>
      </c>
      <c r="H541" s="94">
        <v>1</v>
      </c>
      <c r="I541" s="94">
        <v>0</v>
      </c>
      <c r="J541" s="95">
        <v>1</v>
      </c>
    </row>
    <row r="542" spans="1:10" x14ac:dyDescent="0.2">
      <c r="A542" s="103" t="s">
        <v>1376</v>
      </c>
      <c r="B542" s="105">
        <v>43954</v>
      </c>
      <c r="C542" s="94">
        <v>0</v>
      </c>
      <c r="D542" s="94">
        <v>0</v>
      </c>
      <c r="E542" s="94">
        <v>0</v>
      </c>
      <c r="F542" s="94">
        <v>0</v>
      </c>
      <c r="G542" s="94">
        <v>0</v>
      </c>
      <c r="H542" s="94">
        <v>0</v>
      </c>
      <c r="I542" s="94">
        <v>1</v>
      </c>
      <c r="J542" s="95">
        <v>1</v>
      </c>
    </row>
    <row r="543" spans="1:10" x14ac:dyDescent="0.2">
      <c r="A543" s="103" t="s">
        <v>951</v>
      </c>
      <c r="B543" s="105">
        <v>43949</v>
      </c>
      <c r="C543" s="94">
        <v>0</v>
      </c>
      <c r="D543" s="94">
        <v>1</v>
      </c>
      <c r="E543" s="94">
        <v>0</v>
      </c>
      <c r="F543" s="94">
        <v>0</v>
      </c>
      <c r="G543" s="94">
        <v>0</v>
      </c>
      <c r="H543" s="94">
        <v>0</v>
      </c>
      <c r="I543" s="94">
        <v>0</v>
      </c>
    </row>
    <row r="544" spans="1:10" x14ac:dyDescent="0.2">
      <c r="A544" s="103" t="s">
        <v>951</v>
      </c>
      <c r="B544" s="105">
        <v>43950</v>
      </c>
      <c r="C544" s="94">
        <v>0</v>
      </c>
      <c r="D544" s="94">
        <v>0</v>
      </c>
      <c r="E544" s="94">
        <v>1</v>
      </c>
      <c r="F544" s="94">
        <v>0</v>
      </c>
      <c r="G544" s="94">
        <v>0</v>
      </c>
      <c r="H544" s="94">
        <v>0</v>
      </c>
      <c r="I544" s="94">
        <v>0</v>
      </c>
    </row>
    <row r="545" spans="1:9" x14ac:dyDescent="0.2">
      <c r="A545" s="103" t="s">
        <v>951</v>
      </c>
      <c r="B545" s="105">
        <v>43951</v>
      </c>
      <c r="C545" s="94">
        <v>0</v>
      </c>
      <c r="D545" s="94">
        <v>0</v>
      </c>
      <c r="E545" s="94">
        <v>0</v>
      </c>
      <c r="F545" s="94">
        <v>1</v>
      </c>
      <c r="G545" s="94">
        <v>0</v>
      </c>
      <c r="H545" s="94">
        <v>0</v>
      </c>
      <c r="I545" s="94">
        <v>0</v>
      </c>
    </row>
    <row r="546" spans="1:9" x14ac:dyDescent="0.2">
      <c r="A546" s="103" t="s">
        <v>951</v>
      </c>
      <c r="B546" s="105">
        <v>43952</v>
      </c>
      <c r="C546" s="94">
        <v>0</v>
      </c>
      <c r="D546" s="94">
        <v>0</v>
      </c>
      <c r="E546" s="94">
        <v>0</v>
      </c>
      <c r="F546" s="94">
        <v>0</v>
      </c>
      <c r="G546" s="94">
        <v>1</v>
      </c>
      <c r="H546" s="94">
        <v>0</v>
      </c>
      <c r="I546" s="94">
        <v>0</v>
      </c>
    </row>
    <row r="547" spans="1:9" x14ac:dyDescent="0.2">
      <c r="A547" s="103" t="s">
        <v>577</v>
      </c>
      <c r="B547" s="105">
        <v>43949</v>
      </c>
      <c r="C547" s="94">
        <v>0</v>
      </c>
      <c r="D547" s="94">
        <v>1</v>
      </c>
      <c r="E547" s="94">
        <v>0</v>
      </c>
      <c r="F547" s="94">
        <v>0</v>
      </c>
      <c r="G547" s="94">
        <v>0</v>
      </c>
      <c r="H547" s="94">
        <v>0</v>
      </c>
      <c r="I547" s="94">
        <v>0</v>
      </c>
    </row>
    <row r="548" spans="1:9" x14ac:dyDescent="0.2">
      <c r="A548" s="103" t="s">
        <v>566</v>
      </c>
      <c r="B548" s="105">
        <v>43948</v>
      </c>
      <c r="C548" s="94">
        <v>1</v>
      </c>
      <c r="D548" s="94">
        <v>0</v>
      </c>
      <c r="E548" s="94">
        <v>0</v>
      </c>
      <c r="F548" s="94">
        <v>0</v>
      </c>
      <c r="G548" s="94">
        <v>0</v>
      </c>
      <c r="H548" s="94">
        <v>0</v>
      </c>
      <c r="I548" s="94">
        <v>0</v>
      </c>
    </row>
    <row r="549" spans="1:9" x14ac:dyDescent="0.2">
      <c r="A549" s="103" t="s">
        <v>566</v>
      </c>
      <c r="B549" s="105">
        <v>43949</v>
      </c>
      <c r="C549" s="94">
        <v>0</v>
      </c>
      <c r="D549" s="94">
        <v>1</v>
      </c>
      <c r="E549" s="94">
        <v>0</v>
      </c>
      <c r="F549" s="94">
        <v>0</v>
      </c>
      <c r="G549" s="94">
        <v>0</v>
      </c>
      <c r="H549" s="94">
        <v>0</v>
      </c>
      <c r="I549" s="94">
        <v>0</v>
      </c>
    </row>
    <row r="550" spans="1:9" x14ac:dyDescent="0.2">
      <c r="A550" s="103" t="s">
        <v>566</v>
      </c>
      <c r="B550" s="105">
        <v>43950</v>
      </c>
      <c r="C550" s="94">
        <v>0</v>
      </c>
      <c r="D550" s="94">
        <v>0</v>
      </c>
      <c r="E550" s="94">
        <v>1</v>
      </c>
      <c r="F550" s="94">
        <v>0</v>
      </c>
      <c r="G550" s="94">
        <v>0</v>
      </c>
      <c r="H550" s="94">
        <v>0</v>
      </c>
      <c r="I550" s="94">
        <v>0</v>
      </c>
    </row>
    <row r="551" spans="1:9" x14ac:dyDescent="0.2">
      <c r="A551" s="103" t="s">
        <v>566</v>
      </c>
      <c r="B551" s="105">
        <v>43951</v>
      </c>
      <c r="C551" s="94">
        <v>0</v>
      </c>
      <c r="D551" s="94">
        <v>0</v>
      </c>
      <c r="E551" s="94">
        <v>0</v>
      </c>
      <c r="F551" s="94">
        <v>1</v>
      </c>
      <c r="G551" s="94">
        <v>0</v>
      </c>
      <c r="H551" s="94">
        <v>0</v>
      </c>
      <c r="I551" s="94">
        <v>0</v>
      </c>
    </row>
    <row r="552" spans="1:9" x14ac:dyDescent="0.2">
      <c r="A552" s="103" t="s">
        <v>566</v>
      </c>
      <c r="B552" s="105">
        <v>43952</v>
      </c>
      <c r="C552" s="94">
        <v>0</v>
      </c>
      <c r="D552" s="94">
        <v>0</v>
      </c>
      <c r="E552" s="94">
        <v>0</v>
      </c>
      <c r="F552" s="94">
        <v>0</v>
      </c>
      <c r="G552" s="94">
        <v>1</v>
      </c>
      <c r="H552" s="94">
        <v>0</v>
      </c>
      <c r="I552" s="94">
        <v>0</v>
      </c>
    </row>
    <row r="553" spans="1:9" x14ac:dyDescent="0.2">
      <c r="A553" s="103" t="s">
        <v>566</v>
      </c>
      <c r="B553" s="105">
        <v>43953</v>
      </c>
      <c r="C553" s="94">
        <v>0</v>
      </c>
      <c r="D553" s="94">
        <v>0</v>
      </c>
      <c r="E553" s="94">
        <v>0</v>
      </c>
      <c r="F553" s="94">
        <v>0</v>
      </c>
      <c r="G553" s="94">
        <v>0</v>
      </c>
      <c r="H553" s="94">
        <v>1</v>
      </c>
      <c r="I553" s="94">
        <v>0</v>
      </c>
    </row>
    <row r="554" spans="1:9" x14ac:dyDescent="0.2">
      <c r="A554" s="103" t="s">
        <v>566</v>
      </c>
      <c r="B554" s="105">
        <v>43954</v>
      </c>
      <c r="C554" s="94">
        <v>0</v>
      </c>
      <c r="D554" s="94">
        <v>0</v>
      </c>
      <c r="E554" s="94">
        <v>0</v>
      </c>
      <c r="F554" s="94">
        <v>0</v>
      </c>
      <c r="G554" s="94">
        <v>0</v>
      </c>
      <c r="H554" s="94">
        <v>0</v>
      </c>
      <c r="I554" s="94">
        <v>1</v>
      </c>
    </row>
    <row r="555" spans="1:9" x14ac:dyDescent="0.2">
      <c r="A555" s="103" t="s">
        <v>649</v>
      </c>
      <c r="B555" s="105">
        <v>43948</v>
      </c>
      <c r="C555" s="94">
        <v>1</v>
      </c>
      <c r="D555" s="94">
        <v>0</v>
      </c>
      <c r="E555" s="94">
        <v>0</v>
      </c>
      <c r="F555" s="94">
        <v>0</v>
      </c>
      <c r="G555" s="94">
        <v>0</v>
      </c>
      <c r="H555" s="94">
        <v>0</v>
      </c>
      <c r="I555" s="94">
        <v>0</v>
      </c>
    </row>
    <row r="556" spans="1:9" x14ac:dyDescent="0.2">
      <c r="A556" s="103" t="s">
        <v>649</v>
      </c>
      <c r="B556" s="105">
        <v>43950</v>
      </c>
      <c r="C556" s="94">
        <v>0</v>
      </c>
      <c r="D556" s="94">
        <v>0</v>
      </c>
      <c r="E556" s="94">
        <v>1</v>
      </c>
      <c r="F556" s="94">
        <v>0</v>
      </c>
      <c r="G556" s="94">
        <v>0</v>
      </c>
      <c r="H556" s="94">
        <v>0</v>
      </c>
      <c r="I556" s="94">
        <v>0</v>
      </c>
    </row>
    <row r="557" spans="1:9" x14ac:dyDescent="0.2">
      <c r="A557" s="103" t="s">
        <v>649</v>
      </c>
      <c r="B557" s="105">
        <v>43952</v>
      </c>
      <c r="C557" s="94">
        <v>0</v>
      </c>
      <c r="D557" s="94">
        <v>0</v>
      </c>
      <c r="E557" s="94">
        <v>0</v>
      </c>
      <c r="F557" s="94">
        <v>0</v>
      </c>
      <c r="G557" s="94">
        <v>1</v>
      </c>
      <c r="H557" s="94">
        <v>0</v>
      </c>
      <c r="I557" s="94">
        <v>0</v>
      </c>
    </row>
    <row r="558" spans="1:9" x14ac:dyDescent="0.2">
      <c r="A558" s="103" t="s">
        <v>1342</v>
      </c>
      <c r="B558" s="105">
        <v>43949</v>
      </c>
      <c r="C558" s="94">
        <v>0</v>
      </c>
      <c r="D558" s="94">
        <v>1</v>
      </c>
      <c r="E558" s="94">
        <v>0</v>
      </c>
      <c r="F558" s="94">
        <v>0</v>
      </c>
      <c r="G558" s="94">
        <v>0</v>
      </c>
      <c r="H558" s="94">
        <v>0</v>
      </c>
      <c r="I558" s="94">
        <v>0</v>
      </c>
    </row>
    <row r="559" spans="1:9" x14ac:dyDescent="0.2">
      <c r="A559" s="103" t="s">
        <v>1343</v>
      </c>
      <c r="B559" s="105">
        <v>43952</v>
      </c>
      <c r="C559" s="94">
        <v>0</v>
      </c>
      <c r="D559" s="94">
        <v>0</v>
      </c>
      <c r="E559" s="94">
        <v>0</v>
      </c>
      <c r="F559" s="94">
        <v>0</v>
      </c>
      <c r="G559" s="94">
        <v>1</v>
      </c>
      <c r="H559" s="94">
        <v>0</v>
      </c>
      <c r="I559" s="94">
        <v>0</v>
      </c>
    </row>
    <row r="560" spans="1:9" x14ac:dyDescent="0.2">
      <c r="A560" s="103" t="s">
        <v>1341</v>
      </c>
      <c r="B560" s="105">
        <v>43951</v>
      </c>
      <c r="C560" s="94">
        <v>0</v>
      </c>
      <c r="D560" s="94">
        <v>0</v>
      </c>
      <c r="E560" s="94">
        <v>0</v>
      </c>
      <c r="F560" s="94">
        <v>1</v>
      </c>
      <c r="G560" s="94">
        <v>0</v>
      </c>
      <c r="H560" s="94">
        <v>0</v>
      </c>
      <c r="I560" s="94">
        <v>0</v>
      </c>
    </row>
    <row r="561" spans="1:10" x14ac:dyDescent="0.2">
      <c r="A561" s="103" t="s">
        <v>557</v>
      </c>
      <c r="B561" s="105">
        <v>43948</v>
      </c>
      <c r="C561" s="94">
        <v>1</v>
      </c>
      <c r="D561" s="94">
        <v>0</v>
      </c>
      <c r="E561" s="94">
        <v>0</v>
      </c>
      <c r="F561" s="94">
        <v>0</v>
      </c>
      <c r="G561" s="94">
        <v>0</v>
      </c>
      <c r="H561" s="94">
        <v>0</v>
      </c>
      <c r="I561" s="94">
        <v>0</v>
      </c>
    </row>
    <row r="562" spans="1:10" x14ac:dyDescent="0.2">
      <c r="A562" s="103" t="s">
        <v>911</v>
      </c>
      <c r="B562" s="105">
        <v>43948</v>
      </c>
      <c r="C562" s="94">
        <v>1</v>
      </c>
      <c r="D562" s="94">
        <v>0</v>
      </c>
      <c r="E562" s="94">
        <v>0</v>
      </c>
      <c r="F562" s="94">
        <v>0</v>
      </c>
      <c r="G562" s="94">
        <v>0</v>
      </c>
      <c r="H562" s="94">
        <v>0</v>
      </c>
      <c r="I562" s="94">
        <v>0</v>
      </c>
    </row>
    <row r="563" spans="1:10" x14ac:dyDescent="0.2">
      <c r="A563" s="103" t="s">
        <v>911</v>
      </c>
      <c r="B563" s="105">
        <v>43949</v>
      </c>
      <c r="C563" s="94">
        <v>0</v>
      </c>
      <c r="D563" s="94">
        <v>1</v>
      </c>
      <c r="E563" s="94">
        <v>0</v>
      </c>
      <c r="F563" s="94">
        <v>0</v>
      </c>
      <c r="G563" s="94">
        <v>0</v>
      </c>
      <c r="H563" s="94">
        <v>0</v>
      </c>
      <c r="I563" s="94">
        <v>0</v>
      </c>
    </row>
    <row r="564" spans="1:10" x14ac:dyDescent="0.2">
      <c r="A564" s="103" t="s">
        <v>911</v>
      </c>
      <c r="B564" s="105">
        <v>43950</v>
      </c>
      <c r="C564" s="94">
        <v>0</v>
      </c>
      <c r="D564" s="94">
        <v>0</v>
      </c>
      <c r="E564" s="94">
        <v>1</v>
      </c>
      <c r="F564" s="94">
        <v>0</v>
      </c>
      <c r="G564" s="94">
        <v>0</v>
      </c>
      <c r="H564" s="94">
        <v>0</v>
      </c>
      <c r="I564" s="94">
        <v>0</v>
      </c>
    </row>
    <row r="565" spans="1:10" x14ac:dyDescent="0.2">
      <c r="A565" s="103" t="s">
        <v>911</v>
      </c>
      <c r="B565" s="105">
        <v>43951</v>
      </c>
      <c r="C565" s="94">
        <v>0</v>
      </c>
      <c r="D565" s="94">
        <v>0</v>
      </c>
      <c r="E565" s="94">
        <v>0</v>
      </c>
      <c r="F565" s="94">
        <v>1</v>
      </c>
      <c r="G565" s="94">
        <v>0</v>
      </c>
      <c r="H565" s="94">
        <v>0</v>
      </c>
      <c r="I565" s="94">
        <v>0</v>
      </c>
    </row>
    <row r="566" spans="1:10" x14ac:dyDescent="0.2">
      <c r="A566" s="103" t="s">
        <v>932</v>
      </c>
      <c r="B566" s="105">
        <v>43948</v>
      </c>
      <c r="C566" s="94">
        <v>1</v>
      </c>
      <c r="D566" s="94">
        <v>0</v>
      </c>
      <c r="E566" s="94">
        <v>0</v>
      </c>
      <c r="F566" s="94">
        <v>0</v>
      </c>
      <c r="G566" s="94">
        <v>0</v>
      </c>
      <c r="H566" s="94">
        <v>0</v>
      </c>
      <c r="I566" s="94">
        <v>0</v>
      </c>
    </row>
    <row r="567" spans="1:10" x14ac:dyDescent="0.2">
      <c r="A567" s="103" t="s">
        <v>932</v>
      </c>
      <c r="B567" s="105">
        <v>43950</v>
      </c>
      <c r="C567" s="94">
        <v>0</v>
      </c>
      <c r="D567" s="94">
        <v>0</v>
      </c>
      <c r="E567" s="94">
        <v>1</v>
      </c>
      <c r="F567" s="94">
        <v>0</v>
      </c>
      <c r="G567" s="94">
        <v>0</v>
      </c>
      <c r="H567" s="94">
        <v>0</v>
      </c>
      <c r="I567" s="94">
        <v>0</v>
      </c>
    </row>
    <row r="568" spans="1:10" x14ac:dyDescent="0.2">
      <c r="A568" s="103" t="s">
        <v>932</v>
      </c>
      <c r="B568" s="105">
        <v>43952</v>
      </c>
      <c r="C568" s="94">
        <v>0</v>
      </c>
      <c r="D568" s="94">
        <v>0</v>
      </c>
      <c r="E568" s="94">
        <v>0</v>
      </c>
      <c r="F568" s="94">
        <v>0</v>
      </c>
      <c r="G568" s="94">
        <v>1</v>
      </c>
      <c r="H568" s="94">
        <v>0</v>
      </c>
      <c r="I568" s="94">
        <v>0</v>
      </c>
    </row>
    <row r="569" spans="1:10" x14ac:dyDescent="0.2">
      <c r="A569" s="103" t="s">
        <v>868</v>
      </c>
      <c r="B569" s="105">
        <v>43949</v>
      </c>
      <c r="C569" s="94">
        <v>0</v>
      </c>
      <c r="D569" s="94">
        <v>1</v>
      </c>
      <c r="E569" s="94">
        <v>0</v>
      </c>
      <c r="F569" s="94">
        <v>0</v>
      </c>
      <c r="G569" s="94">
        <v>0</v>
      </c>
      <c r="H569" s="94">
        <v>0</v>
      </c>
      <c r="I569" s="94">
        <v>0</v>
      </c>
    </row>
    <row r="570" spans="1:10" x14ac:dyDescent="0.2">
      <c r="A570" s="103" t="s">
        <v>868</v>
      </c>
      <c r="B570" s="105">
        <v>43953</v>
      </c>
      <c r="C570" s="94">
        <v>0</v>
      </c>
      <c r="D570" s="94">
        <v>0</v>
      </c>
      <c r="E570" s="94">
        <v>0</v>
      </c>
      <c r="F570" s="94">
        <v>0</v>
      </c>
      <c r="G570" s="94">
        <v>0</v>
      </c>
      <c r="H570" s="94">
        <v>1</v>
      </c>
      <c r="I570" s="94">
        <v>0</v>
      </c>
    </row>
    <row r="571" spans="1:10" x14ac:dyDescent="0.2">
      <c r="A571" s="103" t="s">
        <v>668</v>
      </c>
      <c r="B571" s="105">
        <v>43948</v>
      </c>
      <c r="C571" s="94">
        <v>1</v>
      </c>
      <c r="D571" s="94">
        <v>0</v>
      </c>
      <c r="E571" s="94">
        <v>0</v>
      </c>
      <c r="F571" s="94">
        <v>0</v>
      </c>
      <c r="G571" s="94">
        <v>0</v>
      </c>
      <c r="H571" s="94">
        <v>0</v>
      </c>
      <c r="I571" s="94">
        <v>0</v>
      </c>
    </row>
    <row r="572" spans="1:10" x14ac:dyDescent="0.2">
      <c r="A572" s="103" t="s">
        <v>668</v>
      </c>
      <c r="B572" s="105">
        <v>43950</v>
      </c>
      <c r="C572" s="94">
        <v>0</v>
      </c>
      <c r="D572" s="94">
        <v>0</v>
      </c>
      <c r="E572" s="94">
        <v>1</v>
      </c>
      <c r="F572" s="94">
        <v>0</v>
      </c>
      <c r="G572" s="94">
        <v>0</v>
      </c>
      <c r="H572" s="94">
        <v>0</v>
      </c>
      <c r="I572" s="94">
        <v>0</v>
      </c>
    </row>
    <row r="573" spans="1:10" x14ac:dyDescent="0.2">
      <c r="A573" s="103" t="s">
        <v>668</v>
      </c>
      <c r="B573" s="105">
        <v>43952</v>
      </c>
      <c r="C573" s="94">
        <v>0</v>
      </c>
      <c r="D573" s="94">
        <v>0</v>
      </c>
      <c r="E573" s="94">
        <v>0</v>
      </c>
      <c r="F573" s="94">
        <v>0</v>
      </c>
      <c r="G573" s="94">
        <v>1</v>
      </c>
      <c r="H573" s="94">
        <v>0</v>
      </c>
      <c r="I573" s="94">
        <v>0</v>
      </c>
    </row>
    <row r="574" spans="1:10" x14ac:dyDescent="0.2">
      <c r="A574" s="103" t="s">
        <v>1375</v>
      </c>
      <c r="B574" s="105">
        <v>43948</v>
      </c>
      <c r="C574" s="94">
        <v>1</v>
      </c>
      <c r="D574" s="94">
        <v>0</v>
      </c>
      <c r="E574" s="94">
        <v>0</v>
      </c>
      <c r="F574" s="94">
        <v>0</v>
      </c>
      <c r="G574" s="94">
        <v>0</v>
      </c>
      <c r="H574" s="94">
        <v>0</v>
      </c>
      <c r="I574" s="94">
        <v>0</v>
      </c>
      <c r="J574" s="95">
        <v>1</v>
      </c>
    </row>
    <row r="575" spans="1:10" x14ac:dyDescent="0.2">
      <c r="A575" s="103" t="s">
        <v>1375</v>
      </c>
      <c r="B575" s="105">
        <v>43949</v>
      </c>
      <c r="C575" s="94">
        <v>0</v>
      </c>
      <c r="D575" s="94">
        <v>1</v>
      </c>
      <c r="E575" s="94">
        <v>0</v>
      </c>
      <c r="F575" s="94">
        <v>0</v>
      </c>
      <c r="G575" s="94">
        <v>0</v>
      </c>
      <c r="H575" s="94">
        <v>0</v>
      </c>
      <c r="I575" s="94">
        <v>0</v>
      </c>
      <c r="J575" s="95">
        <v>1</v>
      </c>
    </row>
    <row r="576" spans="1:10" x14ac:dyDescent="0.2">
      <c r="A576" s="103" t="s">
        <v>1375</v>
      </c>
      <c r="B576" s="105">
        <v>43950</v>
      </c>
      <c r="C576" s="94">
        <v>0</v>
      </c>
      <c r="D576" s="94">
        <v>0</v>
      </c>
      <c r="E576" s="94">
        <v>1</v>
      </c>
      <c r="F576" s="94">
        <v>0</v>
      </c>
      <c r="G576" s="94">
        <v>0</v>
      </c>
      <c r="H576" s="94">
        <v>0</v>
      </c>
      <c r="I576" s="94">
        <v>0</v>
      </c>
      <c r="J576" s="95">
        <v>1</v>
      </c>
    </row>
    <row r="577" spans="1:9" x14ac:dyDescent="0.2">
      <c r="A577" s="103" t="s">
        <v>547</v>
      </c>
      <c r="B577" s="105">
        <v>43949</v>
      </c>
      <c r="C577" s="94">
        <v>0</v>
      </c>
      <c r="D577" s="94">
        <v>1</v>
      </c>
      <c r="E577" s="94">
        <v>0</v>
      </c>
      <c r="F577" s="94">
        <v>0</v>
      </c>
      <c r="G577" s="94">
        <v>0</v>
      </c>
      <c r="H577" s="94">
        <v>0</v>
      </c>
      <c r="I577" s="94">
        <v>0</v>
      </c>
    </row>
    <row r="578" spans="1:9" x14ac:dyDescent="0.2">
      <c r="A578" s="103" t="s">
        <v>547</v>
      </c>
      <c r="B578" s="105">
        <v>43951</v>
      </c>
      <c r="C578" s="94">
        <v>0</v>
      </c>
      <c r="D578" s="94">
        <v>0</v>
      </c>
      <c r="E578" s="94">
        <v>0</v>
      </c>
      <c r="F578" s="94">
        <v>1</v>
      </c>
      <c r="G578" s="94">
        <v>0</v>
      </c>
      <c r="H578" s="94">
        <v>0</v>
      </c>
      <c r="I578" s="94">
        <v>0</v>
      </c>
    </row>
    <row r="579" spans="1:9" x14ac:dyDescent="0.2">
      <c r="A579" s="103" t="s">
        <v>547</v>
      </c>
      <c r="B579" s="105">
        <v>43953</v>
      </c>
      <c r="C579" s="94">
        <v>0</v>
      </c>
      <c r="D579" s="94">
        <v>0</v>
      </c>
      <c r="E579" s="94">
        <v>0</v>
      </c>
      <c r="F579" s="94">
        <v>0</v>
      </c>
      <c r="G579" s="94">
        <v>0</v>
      </c>
      <c r="H579" s="94">
        <v>1</v>
      </c>
      <c r="I579" s="94">
        <v>0</v>
      </c>
    </row>
    <row r="580" spans="1:9" x14ac:dyDescent="0.2">
      <c r="A580" s="103" t="s">
        <v>914</v>
      </c>
      <c r="B580" s="105">
        <v>43948</v>
      </c>
      <c r="C580" s="94">
        <v>1</v>
      </c>
      <c r="D580" s="94">
        <v>0</v>
      </c>
      <c r="E580" s="94">
        <v>0</v>
      </c>
      <c r="F580" s="94">
        <v>0</v>
      </c>
      <c r="G580" s="94">
        <v>0</v>
      </c>
      <c r="H580" s="94">
        <v>0</v>
      </c>
      <c r="I580" s="94">
        <v>0</v>
      </c>
    </row>
    <row r="581" spans="1:9" x14ac:dyDescent="0.2">
      <c r="A581" s="103" t="s">
        <v>914</v>
      </c>
      <c r="B581" s="105">
        <v>43949</v>
      </c>
      <c r="C581" s="94">
        <v>0</v>
      </c>
      <c r="D581" s="94">
        <v>1</v>
      </c>
      <c r="E581" s="94">
        <v>0</v>
      </c>
      <c r="F581" s="94">
        <v>0</v>
      </c>
      <c r="G581" s="94">
        <v>0</v>
      </c>
      <c r="H581" s="94">
        <v>0</v>
      </c>
      <c r="I581" s="94">
        <v>0</v>
      </c>
    </row>
    <row r="582" spans="1:9" x14ac:dyDescent="0.2">
      <c r="A582" s="103" t="s">
        <v>950</v>
      </c>
      <c r="B582" s="105">
        <v>43950</v>
      </c>
      <c r="C582" s="94">
        <v>0</v>
      </c>
      <c r="D582" s="94">
        <v>0</v>
      </c>
      <c r="E582" s="94">
        <v>1</v>
      </c>
      <c r="F582" s="94">
        <v>0</v>
      </c>
      <c r="G582" s="94">
        <v>0</v>
      </c>
      <c r="H582" s="94">
        <v>0</v>
      </c>
      <c r="I582" s="94">
        <v>0</v>
      </c>
    </row>
    <row r="583" spans="1:9" x14ac:dyDescent="0.2">
      <c r="A583" s="103" t="s">
        <v>950</v>
      </c>
      <c r="B583" s="105">
        <v>43951</v>
      </c>
      <c r="C583" s="94">
        <v>0</v>
      </c>
      <c r="D583" s="94">
        <v>0</v>
      </c>
      <c r="E583" s="94">
        <v>0</v>
      </c>
      <c r="F583" s="94">
        <v>1</v>
      </c>
      <c r="G583" s="94">
        <v>0</v>
      </c>
      <c r="H583" s="94">
        <v>0</v>
      </c>
      <c r="I583" s="94">
        <v>0</v>
      </c>
    </row>
    <row r="584" spans="1:9" x14ac:dyDescent="0.2">
      <c r="A584" s="103" t="s">
        <v>589</v>
      </c>
      <c r="B584" s="105">
        <v>43948</v>
      </c>
      <c r="C584" s="94">
        <v>1</v>
      </c>
      <c r="D584" s="94">
        <v>0</v>
      </c>
      <c r="E584" s="94">
        <v>0</v>
      </c>
      <c r="F584" s="94">
        <v>0</v>
      </c>
      <c r="G584" s="94">
        <v>0</v>
      </c>
      <c r="H584" s="94">
        <v>0</v>
      </c>
      <c r="I584" s="94">
        <v>0</v>
      </c>
    </row>
    <row r="585" spans="1:9" x14ac:dyDescent="0.2">
      <c r="A585" s="103" t="s">
        <v>589</v>
      </c>
      <c r="B585" s="105">
        <v>43949</v>
      </c>
      <c r="C585" s="94">
        <v>0</v>
      </c>
      <c r="D585" s="94">
        <v>1</v>
      </c>
      <c r="E585" s="94">
        <v>0</v>
      </c>
      <c r="F585" s="94">
        <v>0</v>
      </c>
      <c r="G585" s="94">
        <v>0</v>
      </c>
      <c r="H585" s="94">
        <v>0</v>
      </c>
      <c r="I585" s="94">
        <v>0</v>
      </c>
    </row>
    <row r="586" spans="1:9" x14ac:dyDescent="0.2">
      <c r="A586" s="103" t="s">
        <v>638</v>
      </c>
      <c r="B586" s="105">
        <v>43948</v>
      </c>
      <c r="C586" s="94">
        <v>1</v>
      </c>
      <c r="D586" s="94">
        <v>0</v>
      </c>
      <c r="E586" s="94">
        <v>0</v>
      </c>
      <c r="F586" s="94">
        <v>0</v>
      </c>
      <c r="G586" s="94">
        <v>0</v>
      </c>
      <c r="H586" s="94">
        <v>0</v>
      </c>
      <c r="I586" s="94">
        <v>0</v>
      </c>
    </row>
    <row r="587" spans="1:9" x14ac:dyDescent="0.2">
      <c r="A587" s="103" t="s">
        <v>638</v>
      </c>
      <c r="B587" s="105">
        <v>43951</v>
      </c>
      <c r="C587" s="94">
        <v>0</v>
      </c>
      <c r="D587" s="94">
        <v>0</v>
      </c>
      <c r="E587" s="94">
        <v>0</v>
      </c>
      <c r="F587" s="94">
        <v>1</v>
      </c>
      <c r="G587" s="94">
        <v>0</v>
      </c>
      <c r="H587" s="94">
        <v>0</v>
      </c>
      <c r="I587" s="94">
        <v>0</v>
      </c>
    </row>
    <row r="588" spans="1:9" x14ac:dyDescent="0.2">
      <c r="A588" s="103" t="s">
        <v>541</v>
      </c>
      <c r="B588" s="105">
        <v>43948</v>
      </c>
      <c r="C588" s="94">
        <v>1</v>
      </c>
      <c r="D588" s="94">
        <v>0</v>
      </c>
      <c r="E588" s="94">
        <v>0</v>
      </c>
      <c r="F588" s="94">
        <v>0</v>
      </c>
      <c r="G588" s="94">
        <v>0</v>
      </c>
      <c r="H588" s="94">
        <v>0</v>
      </c>
      <c r="I588" s="94">
        <v>0</v>
      </c>
    </row>
    <row r="589" spans="1:9" x14ac:dyDescent="0.2">
      <c r="A589" s="103" t="s">
        <v>541</v>
      </c>
      <c r="B589" s="105">
        <v>43950</v>
      </c>
      <c r="C589" s="94">
        <v>0</v>
      </c>
      <c r="D589" s="94">
        <v>0</v>
      </c>
      <c r="E589" s="94">
        <v>1</v>
      </c>
      <c r="F589" s="94">
        <v>0</v>
      </c>
      <c r="G589" s="94">
        <v>0</v>
      </c>
      <c r="H589" s="94">
        <v>0</v>
      </c>
      <c r="I589" s="94">
        <v>0</v>
      </c>
    </row>
    <row r="590" spans="1:9" x14ac:dyDescent="0.2">
      <c r="A590" s="103" t="s">
        <v>851</v>
      </c>
      <c r="B590" s="105">
        <v>43948</v>
      </c>
      <c r="C590" s="94">
        <v>1</v>
      </c>
      <c r="D590" s="94">
        <v>0</v>
      </c>
      <c r="E590" s="94">
        <v>0</v>
      </c>
      <c r="F590" s="94">
        <v>0</v>
      </c>
      <c r="G590" s="94">
        <v>0</v>
      </c>
      <c r="H590" s="94">
        <v>0</v>
      </c>
      <c r="I590" s="94">
        <v>0</v>
      </c>
    </row>
    <row r="591" spans="1:9" x14ac:dyDescent="0.2">
      <c r="A591" s="103" t="s">
        <v>851</v>
      </c>
      <c r="B591" s="105">
        <v>43950</v>
      </c>
      <c r="C591" s="94">
        <v>0</v>
      </c>
      <c r="D591" s="94">
        <v>0</v>
      </c>
      <c r="E591" s="94">
        <v>1</v>
      </c>
      <c r="F591" s="94">
        <v>0</v>
      </c>
      <c r="G591" s="94">
        <v>0</v>
      </c>
      <c r="H591" s="94">
        <v>0</v>
      </c>
      <c r="I591" s="94">
        <v>0</v>
      </c>
    </row>
    <row r="592" spans="1:9" x14ac:dyDescent="0.2">
      <c r="A592" s="103" t="s">
        <v>851</v>
      </c>
      <c r="B592" s="105">
        <v>43951</v>
      </c>
      <c r="C592" s="94">
        <v>0</v>
      </c>
      <c r="D592" s="94">
        <v>0</v>
      </c>
      <c r="E592" s="94">
        <v>0</v>
      </c>
      <c r="F592" s="94">
        <v>1</v>
      </c>
      <c r="G592" s="94">
        <v>0</v>
      </c>
      <c r="H592" s="94">
        <v>0</v>
      </c>
      <c r="I592" s="94">
        <v>0</v>
      </c>
    </row>
    <row r="593" spans="1:9" x14ac:dyDescent="0.2">
      <c r="A593" s="103" t="s">
        <v>851</v>
      </c>
      <c r="B593" s="105">
        <v>43952</v>
      </c>
      <c r="C593" s="94">
        <v>0</v>
      </c>
      <c r="D593" s="94">
        <v>0</v>
      </c>
      <c r="E593" s="94">
        <v>0</v>
      </c>
      <c r="F593" s="94">
        <v>0</v>
      </c>
      <c r="G593" s="94">
        <v>1</v>
      </c>
      <c r="H593" s="94">
        <v>0</v>
      </c>
      <c r="I593" s="94">
        <v>0</v>
      </c>
    </row>
    <row r="594" spans="1:9" x14ac:dyDescent="0.2">
      <c r="A594" s="103" t="s">
        <v>851</v>
      </c>
      <c r="B594" s="105">
        <v>43953</v>
      </c>
      <c r="C594" s="94">
        <v>0</v>
      </c>
      <c r="D594" s="94">
        <v>0</v>
      </c>
      <c r="E594" s="94">
        <v>0</v>
      </c>
      <c r="F594" s="94">
        <v>0</v>
      </c>
      <c r="G594" s="94">
        <v>0</v>
      </c>
      <c r="H594" s="94">
        <v>1</v>
      </c>
      <c r="I594" s="94">
        <v>0</v>
      </c>
    </row>
    <row r="595" spans="1:9" x14ac:dyDescent="0.2">
      <c r="A595" s="103" t="s">
        <v>565</v>
      </c>
      <c r="B595" s="105">
        <v>43950</v>
      </c>
      <c r="C595" s="94">
        <v>0</v>
      </c>
      <c r="D595" s="94">
        <v>0</v>
      </c>
      <c r="E595" s="94">
        <v>1</v>
      </c>
      <c r="F595" s="94">
        <v>0</v>
      </c>
      <c r="G595" s="94">
        <v>0</v>
      </c>
      <c r="H595" s="94">
        <v>0</v>
      </c>
      <c r="I595" s="94">
        <v>0</v>
      </c>
    </row>
    <row r="596" spans="1:9" x14ac:dyDescent="0.2">
      <c r="A596" s="103" t="s">
        <v>565</v>
      </c>
      <c r="B596" s="105">
        <v>43951</v>
      </c>
      <c r="C596" s="94">
        <v>0</v>
      </c>
      <c r="D596" s="94">
        <v>0</v>
      </c>
      <c r="E596" s="94">
        <v>0</v>
      </c>
      <c r="F596" s="94">
        <v>1</v>
      </c>
      <c r="G596" s="94">
        <v>0</v>
      </c>
      <c r="H596" s="94">
        <v>0</v>
      </c>
      <c r="I596" s="94">
        <v>0</v>
      </c>
    </row>
    <row r="597" spans="1:9" x14ac:dyDescent="0.2">
      <c r="A597" s="103" t="s">
        <v>658</v>
      </c>
      <c r="B597" s="105">
        <v>43948</v>
      </c>
      <c r="C597" s="94">
        <v>1</v>
      </c>
      <c r="D597" s="94">
        <v>0</v>
      </c>
      <c r="E597" s="94">
        <v>0</v>
      </c>
      <c r="F597" s="94">
        <v>0</v>
      </c>
      <c r="G597" s="94">
        <v>0</v>
      </c>
      <c r="H597" s="94">
        <v>0</v>
      </c>
      <c r="I597" s="94">
        <v>0</v>
      </c>
    </row>
    <row r="598" spans="1:9" x14ac:dyDescent="0.2">
      <c r="A598" s="103" t="s">
        <v>658</v>
      </c>
      <c r="B598" s="105">
        <v>43949</v>
      </c>
      <c r="C598" s="94">
        <v>0</v>
      </c>
      <c r="D598" s="94">
        <v>1</v>
      </c>
      <c r="E598" s="94">
        <v>0</v>
      </c>
      <c r="F598" s="94">
        <v>0</v>
      </c>
      <c r="G598" s="94">
        <v>0</v>
      </c>
      <c r="H598" s="94">
        <v>0</v>
      </c>
      <c r="I598" s="94">
        <v>0</v>
      </c>
    </row>
    <row r="599" spans="1:9" x14ac:dyDescent="0.2">
      <c r="A599" s="103" t="s">
        <v>556</v>
      </c>
      <c r="B599" s="105">
        <v>43948</v>
      </c>
      <c r="C599" s="94">
        <v>1</v>
      </c>
      <c r="D599" s="94">
        <v>0</v>
      </c>
      <c r="E599" s="94">
        <v>0</v>
      </c>
      <c r="F599" s="94">
        <v>0</v>
      </c>
      <c r="G599" s="94">
        <v>0</v>
      </c>
      <c r="H599" s="94">
        <v>0</v>
      </c>
      <c r="I599" s="94">
        <v>0</v>
      </c>
    </row>
    <row r="600" spans="1:9" x14ac:dyDescent="0.2">
      <c r="A600" s="103" t="s">
        <v>556</v>
      </c>
      <c r="B600" s="105">
        <v>43953</v>
      </c>
      <c r="C600" s="94">
        <v>0</v>
      </c>
      <c r="D600" s="94">
        <v>0</v>
      </c>
      <c r="E600" s="94">
        <v>0</v>
      </c>
      <c r="F600" s="94">
        <v>0</v>
      </c>
      <c r="G600" s="94">
        <v>0</v>
      </c>
      <c r="H600" s="94">
        <v>1</v>
      </c>
      <c r="I600" s="94">
        <v>0</v>
      </c>
    </row>
    <row r="601" spans="1:9" x14ac:dyDescent="0.2">
      <c r="A601" s="103" t="s">
        <v>912</v>
      </c>
      <c r="B601" s="105">
        <v>43950</v>
      </c>
      <c r="C601" s="94">
        <v>0</v>
      </c>
      <c r="D601" s="94">
        <v>0</v>
      </c>
      <c r="E601" s="94">
        <v>1</v>
      </c>
      <c r="F601" s="94">
        <v>0</v>
      </c>
      <c r="G601" s="94">
        <v>0</v>
      </c>
      <c r="H601" s="94">
        <v>0</v>
      </c>
      <c r="I601" s="94">
        <v>0</v>
      </c>
    </row>
    <row r="602" spans="1:9" x14ac:dyDescent="0.2">
      <c r="A602" s="103" t="s">
        <v>912</v>
      </c>
      <c r="B602" s="105">
        <v>43951</v>
      </c>
      <c r="C602" s="94">
        <v>0</v>
      </c>
      <c r="D602" s="94">
        <v>0</v>
      </c>
      <c r="E602" s="94">
        <v>0</v>
      </c>
      <c r="F602" s="94">
        <v>1</v>
      </c>
      <c r="G602" s="94">
        <v>0</v>
      </c>
      <c r="H602" s="94">
        <v>0</v>
      </c>
      <c r="I602" s="94">
        <v>0</v>
      </c>
    </row>
    <row r="603" spans="1:9" x14ac:dyDescent="0.2">
      <c r="A603" s="103" t="s">
        <v>906</v>
      </c>
      <c r="B603" s="105">
        <v>43951</v>
      </c>
      <c r="C603" s="94">
        <v>0</v>
      </c>
      <c r="D603" s="94">
        <v>0</v>
      </c>
      <c r="E603" s="94">
        <v>0</v>
      </c>
      <c r="F603" s="94">
        <v>1</v>
      </c>
      <c r="G603" s="94">
        <v>0</v>
      </c>
      <c r="H603" s="94">
        <v>0</v>
      </c>
      <c r="I603" s="94">
        <v>0</v>
      </c>
    </row>
    <row r="604" spans="1:9" x14ac:dyDescent="0.2">
      <c r="A604" s="103" t="s">
        <v>641</v>
      </c>
      <c r="B604" s="105">
        <v>43950</v>
      </c>
      <c r="C604" s="94">
        <v>0</v>
      </c>
      <c r="D604" s="94">
        <v>0</v>
      </c>
      <c r="E604" s="94">
        <v>1</v>
      </c>
      <c r="F604" s="94">
        <v>0</v>
      </c>
      <c r="G604" s="94">
        <v>0</v>
      </c>
      <c r="H604" s="94">
        <v>0</v>
      </c>
      <c r="I604" s="94">
        <v>0</v>
      </c>
    </row>
    <row r="605" spans="1:9" x14ac:dyDescent="0.2">
      <c r="A605" s="103" t="s">
        <v>641</v>
      </c>
      <c r="B605" s="105">
        <v>43954</v>
      </c>
      <c r="C605" s="94">
        <v>0</v>
      </c>
      <c r="D605" s="94">
        <v>0</v>
      </c>
      <c r="E605" s="94">
        <v>0</v>
      </c>
      <c r="F605" s="94">
        <v>0</v>
      </c>
      <c r="G605" s="94">
        <v>0</v>
      </c>
      <c r="H605" s="94">
        <v>0</v>
      </c>
      <c r="I605" s="94">
        <v>1</v>
      </c>
    </row>
    <row r="606" spans="1:9" x14ac:dyDescent="0.2">
      <c r="A606" s="103" t="s">
        <v>624</v>
      </c>
      <c r="B606" s="105">
        <v>43948</v>
      </c>
      <c r="C606" s="94">
        <v>1</v>
      </c>
      <c r="D606" s="94">
        <v>0</v>
      </c>
      <c r="E606" s="94">
        <v>0</v>
      </c>
      <c r="F606" s="94">
        <v>0</v>
      </c>
      <c r="G606" s="94">
        <v>0</v>
      </c>
      <c r="H606" s="94">
        <v>0</v>
      </c>
      <c r="I606" s="94">
        <v>0</v>
      </c>
    </row>
    <row r="607" spans="1:9" x14ac:dyDescent="0.2">
      <c r="A607" s="103" t="s">
        <v>624</v>
      </c>
      <c r="B607" s="105">
        <v>43949</v>
      </c>
      <c r="C607" s="94">
        <v>0</v>
      </c>
      <c r="D607" s="94">
        <v>1</v>
      </c>
      <c r="E607" s="94">
        <v>0</v>
      </c>
      <c r="F607" s="94">
        <v>0</v>
      </c>
      <c r="G607" s="94">
        <v>0</v>
      </c>
      <c r="H607" s="94">
        <v>0</v>
      </c>
      <c r="I607" s="94">
        <v>0</v>
      </c>
    </row>
    <row r="608" spans="1:9" x14ac:dyDescent="0.2">
      <c r="A608" s="103" t="s">
        <v>624</v>
      </c>
      <c r="B608" s="105">
        <v>43950</v>
      </c>
      <c r="C608" s="94">
        <v>0</v>
      </c>
      <c r="D608" s="94">
        <v>0</v>
      </c>
      <c r="E608" s="94">
        <v>1</v>
      </c>
      <c r="F608" s="94">
        <v>0</v>
      </c>
      <c r="G608" s="94">
        <v>0</v>
      </c>
      <c r="H608" s="94">
        <v>0</v>
      </c>
      <c r="I608" s="94">
        <v>0</v>
      </c>
    </row>
    <row r="609" spans="1:9" x14ac:dyDescent="0.2">
      <c r="A609" s="103" t="s">
        <v>624</v>
      </c>
      <c r="B609" s="105">
        <v>43951</v>
      </c>
      <c r="C609" s="94">
        <v>0</v>
      </c>
      <c r="D609" s="94">
        <v>0</v>
      </c>
      <c r="E609" s="94">
        <v>0</v>
      </c>
      <c r="F609" s="94">
        <v>1</v>
      </c>
      <c r="G609" s="94">
        <v>0</v>
      </c>
      <c r="H609" s="94">
        <v>0</v>
      </c>
      <c r="I609" s="94">
        <v>0</v>
      </c>
    </row>
    <row r="610" spans="1:9" x14ac:dyDescent="0.2">
      <c r="A610" s="103" t="s">
        <v>590</v>
      </c>
      <c r="B610" s="105">
        <v>43948</v>
      </c>
      <c r="C610" s="94">
        <v>1</v>
      </c>
      <c r="D610" s="94">
        <v>0</v>
      </c>
      <c r="E610" s="94">
        <v>0</v>
      </c>
      <c r="F610" s="94">
        <v>0</v>
      </c>
      <c r="G610" s="94">
        <v>0</v>
      </c>
      <c r="H610" s="94">
        <v>0</v>
      </c>
      <c r="I610" s="94">
        <v>0</v>
      </c>
    </row>
    <row r="611" spans="1:9" x14ac:dyDescent="0.2">
      <c r="A611" s="103" t="s">
        <v>590</v>
      </c>
      <c r="B611" s="105">
        <v>43949</v>
      </c>
      <c r="C611" s="94">
        <v>0</v>
      </c>
      <c r="D611" s="94">
        <v>1</v>
      </c>
      <c r="E611" s="94">
        <v>0</v>
      </c>
      <c r="F611" s="94">
        <v>0</v>
      </c>
      <c r="G611" s="94">
        <v>0</v>
      </c>
      <c r="H611" s="94">
        <v>0</v>
      </c>
      <c r="I611" s="94">
        <v>0</v>
      </c>
    </row>
    <row r="612" spans="1:9" x14ac:dyDescent="0.2">
      <c r="A612" s="103" t="s">
        <v>590</v>
      </c>
      <c r="B612" s="105">
        <v>43950</v>
      </c>
      <c r="C612" s="94">
        <v>0</v>
      </c>
      <c r="D612" s="94">
        <v>0</v>
      </c>
      <c r="E612" s="94">
        <v>1</v>
      </c>
      <c r="F612" s="94">
        <v>0</v>
      </c>
      <c r="G612" s="94">
        <v>0</v>
      </c>
      <c r="H612" s="94">
        <v>0</v>
      </c>
      <c r="I612" s="94">
        <v>0</v>
      </c>
    </row>
    <row r="613" spans="1:9" x14ac:dyDescent="0.2">
      <c r="A613" s="103" t="s">
        <v>590</v>
      </c>
      <c r="B613" s="105">
        <v>43951</v>
      </c>
      <c r="C613" s="94">
        <v>0</v>
      </c>
      <c r="D613" s="94">
        <v>0</v>
      </c>
      <c r="E613" s="94">
        <v>0</v>
      </c>
      <c r="F613" s="94">
        <v>1</v>
      </c>
      <c r="G613" s="94">
        <v>0</v>
      </c>
      <c r="H613" s="94">
        <v>0</v>
      </c>
      <c r="I613" s="94">
        <v>0</v>
      </c>
    </row>
    <row r="614" spans="1:9" x14ac:dyDescent="0.2">
      <c r="A614" s="103" t="s">
        <v>590</v>
      </c>
      <c r="B614" s="105">
        <v>43952</v>
      </c>
      <c r="C614" s="94">
        <v>0</v>
      </c>
      <c r="D614" s="94">
        <v>0</v>
      </c>
      <c r="E614" s="94">
        <v>0</v>
      </c>
      <c r="F614" s="94">
        <v>0</v>
      </c>
      <c r="G614" s="94">
        <v>1</v>
      </c>
      <c r="H614" s="94">
        <v>0</v>
      </c>
      <c r="I614" s="94">
        <v>0</v>
      </c>
    </row>
    <row r="615" spans="1:9" x14ac:dyDescent="0.2">
      <c r="A615" s="103" t="s">
        <v>590</v>
      </c>
      <c r="B615" s="105">
        <v>43953</v>
      </c>
      <c r="C615" s="94">
        <v>0</v>
      </c>
      <c r="D615" s="94">
        <v>0</v>
      </c>
      <c r="E615" s="94">
        <v>0</v>
      </c>
      <c r="F615" s="94">
        <v>0</v>
      </c>
      <c r="G615" s="94">
        <v>0</v>
      </c>
      <c r="H615" s="94">
        <v>1</v>
      </c>
      <c r="I615" s="94">
        <v>0</v>
      </c>
    </row>
    <row r="616" spans="1:9" x14ac:dyDescent="0.2">
      <c r="A616" s="103" t="s">
        <v>590</v>
      </c>
      <c r="B616" s="105">
        <v>43954</v>
      </c>
      <c r="C616" s="94">
        <v>0</v>
      </c>
      <c r="D616" s="94">
        <v>0</v>
      </c>
      <c r="E616" s="94">
        <v>0</v>
      </c>
      <c r="F616" s="94">
        <v>0</v>
      </c>
      <c r="G616" s="94">
        <v>0</v>
      </c>
      <c r="H616" s="94">
        <v>0</v>
      </c>
      <c r="I616" s="94">
        <v>1</v>
      </c>
    </row>
    <row r="617" spans="1:9" x14ac:dyDescent="0.2">
      <c r="A617" s="103" t="s">
        <v>903</v>
      </c>
      <c r="B617" s="105">
        <v>43948</v>
      </c>
      <c r="C617" s="94">
        <v>1</v>
      </c>
      <c r="D617" s="94">
        <v>0</v>
      </c>
      <c r="E617" s="94">
        <v>0</v>
      </c>
      <c r="F617" s="94">
        <v>0</v>
      </c>
      <c r="G617" s="94">
        <v>0</v>
      </c>
      <c r="H617" s="94">
        <v>0</v>
      </c>
      <c r="I617" s="94">
        <v>0</v>
      </c>
    </row>
    <row r="618" spans="1:9" x14ac:dyDescent="0.2">
      <c r="A618" s="103" t="s">
        <v>903</v>
      </c>
      <c r="B618" s="105">
        <v>43949</v>
      </c>
      <c r="C618" s="94">
        <v>0</v>
      </c>
      <c r="D618" s="94">
        <v>1</v>
      </c>
      <c r="E618" s="94">
        <v>0</v>
      </c>
      <c r="F618" s="94">
        <v>0</v>
      </c>
      <c r="G618" s="94">
        <v>0</v>
      </c>
      <c r="H618" s="94">
        <v>0</v>
      </c>
      <c r="I618" s="94">
        <v>0</v>
      </c>
    </row>
    <row r="619" spans="1:9" x14ac:dyDescent="0.2">
      <c r="A619" s="103" t="s">
        <v>903</v>
      </c>
      <c r="B619" s="105">
        <v>43950</v>
      </c>
      <c r="C619" s="94">
        <v>0</v>
      </c>
      <c r="D619" s="94">
        <v>0</v>
      </c>
      <c r="E619" s="94">
        <v>1</v>
      </c>
      <c r="F619" s="94">
        <v>0</v>
      </c>
      <c r="G619" s="94">
        <v>0</v>
      </c>
      <c r="H619" s="94">
        <v>0</v>
      </c>
      <c r="I619" s="94">
        <v>0</v>
      </c>
    </row>
    <row r="620" spans="1:9" x14ac:dyDescent="0.2">
      <c r="A620" s="103" t="s">
        <v>903</v>
      </c>
      <c r="B620" s="105">
        <v>43951</v>
      </c>
      <c r="C620" s="94">
        <v>0</v>
      </c>
      <c r="D620" s="94">
        <v>0</v>
      </c>
      <c r="E620" s="94">
        <v>0</v>
      </c>
      <c r="F620" s="94">
        <v>1</v>
      </c>
      <c r="G620" s="94">
        <v>0</v>
      </c>
      <c r="H620" s="94">
        <v>0</v>
      </c>
      <c r="I620" s="94">
        <v>0</v>
      </c>
    </row>
    <row r="621" spans="1:9" x14ac:dyDescent="0.2">
      <c r="A621" s="103" t="s">
        <v>636</v>
      </c>
      <c r="B621" s="105">
        <v>43948</v>
      </c>
      <c r="C621" s="94">
        <v>1</v>
      </c>
      <c r="D621" s="94">
        <v>0</v>
      </c>
      <c r="E621" s="94">
        <v>0</v>
      </c>
      <c r="F621" s="94">
        <v>0</v>
      </c>
      <c r="G621" s="94">
        <v>0</v>
      </c>
      <c r="H621" s="94">
        <v>0</v>
      </c>
      <c r="I621" s="94">
        <v>0</v>
      </c>
    </row>
    <row r="622" spans="1:9" x14ac:dyDescent="0.2">
      <c r="A622" s="103" t="s">
        <v>636</v>
      </c>
      <c r="B622" s="105">
        <v>43949</v>
      </c>
      <c r="C622" s="94">
        <v>0</v>
      </c>
      <c r="D622" s="94">
        <v>1</v>
      </c>
      <c r="E622" s="94">
        <v>0</v>
      </c>
      <c r="F622" s="94">
        <v>0</v>
      </c>
      <c r="G622" s="94">
        <v>0</v>
      </c>
      <c r="H622" s="94">
        <v>0</v>
      </c>
      <c r="I622" s="94">
        <v>0</v>
      </c>
    </row>
    <row r="623" spans="1:9" x14ac:dyDescent="0.2">
      <c r="A623" s="103" t="s">
        <v>636</v>
      </c>
      <c r="B623" s="105">
        <v>43950</v>
      </c>
      <c r="C623" s="94">
        <v>0</v>
      </c>
      <c r="D623" s="94">
        <v>0</v>
      </c>
      <c r="E623" s="94">
        <v>1</v>
      </c>
      <c r="F623" s="94">
        <v>0</v>
      </c>
      <c r="G623" s="94">
        <v>0</v>
      </c>
      <c r="H623" s="94">
        <v>0</v>
      </c>
      <c r="I623" s="94">
        <v>0</v>
      </c>
    </row>
    <row r="624" spans="1:9" x14ac:dyDescent="0.2">
      <c r="A624" s="103" t="s">
        <v>582</v>
      </c>
      <c r="B624" s="105">
        <v>43949</v>
      </c>
      <c r="C624" s="94">
        <v>0</v>
      </c>
      <c r="D624" s="94">
        <v>1</v>
      </c>
      <c r="E624" s="94">
        <v>0</v>
      </c>
      <c r="F624" s="94">
        <v>0</v>
      </c>
      <c r="G624" s="94">
        <v>0</v>
      </c>
      <c r="H624" s="94">
        <v>0</v>
      </c>
      <c r="I624" s="94">
        <v>0</v>
      </c>
    </row>
    <row r="625" spans="1:10" x14ac:dyDescent="0.2">
      <c r="A625" s="103" t="s">
        <v>582</v>
      </c>
      <c r="B625" s="105">
        <v>43951</v>
      </c>
      <c r="C625" s="94">
        <v>0</v>
      </c>
      <c r="D625" s="94">
        <v>0</v>
      </c>
      <c r="E625" s="94">
        <v>0</v>
      </c>
      <c r="F625" s="94">
        <v>1</v>
      </c>
      <c r="G625" s="94">
        <v>0</v>
      </c>
      <c r="H625" s="94">
        <v>0</v>
      </c>
      <c r="I625" s="94">
        <v>0</v>
      </c>
    </row>
    <row r="626" spans="1:10" x14ac:dyDescent="0.2">
      <c r="A626" s="103" t="s">
        <v>582</v>
      </c>
      <c r="B626" s="105">
        <v>43954</v>
      </c>
      <c r="C626" s="94">
        <v>0</v>
      </c>
      <c r="D626" s="94">
        <v>0</v>
      </c>
      <c r="E626" s="94">
        <v>0</v>
      </c>
      <c r="F626" s="94">
        <v>0</v>
      </c>
      <c r="G626" s="94">
        <v>0</v>
      </c>
      <c r="H626" s="94">
        <v>0</v>
      </c>
      <c r="I626" s="94">
        <v>1</v>
      </c>
    </row>
    <row r="627" spans="1:10" x14ac:dyDescent="0.2">
      <c r="A627" s="103" t="s">
        <v>780</v>
      </c>
      <c r="B627" s="105">
        <v>43948</v>
      </c>
      <c r="C627" s="94">
        <v>1</v>
      </c>
      <c r="D627" s="94">
        <v>0</v>
      </c>
      <c r="E627" s="94">
        <v>0</v>
      </c>
      <c r="F627" s="94">
        <v>0</v>
      </c>
      <c r="G627" s="94">
        <v>0</v>
      </c>
      <c r="H627" s="94">
        <v>0</v>
      </c>
      <c r="I627" s="94">
        <v>0</v>
      </c>
    </row>
    <row r="628" spans="1:10" x14ac:dyDescent="0.2">
      <c r="A628" s="103" t="s">
        <v>780</v>
      </c>
      <c r="B628" s="105">
        <v>43949</v>
      </c>
      <c r="C628" s="94">
        <v>0</v>
      </c>
      <c r="D628" s="94">
        <v>1</v>
      </c>
      <c r="E628" s="94">
        <v>0</v>
      </c>
      <c r="F628" s="94">
        <v>0</v>
      </c>
      <c r="G628" s="94">
        <v>0</v>
      </c>
      <c r="H628" s="94">
        <v>0</v>
      </c>
      <c r="I628" s="94">
        <v>0</v>
      </c>
    </row>
    <row r="629" spans="1:10" x14ac:dyDescent="0.2">
      <c r="A629" s="103" t="s">
        <v>780</v>
      </c>
      <c r="B629" s="105">
        <v>43950</v>
      </c>
      <c r="C629" s="94">
        <v>0</v>
      </c>
      <c r="D629" s="94">
        <v>0</v>
      </c>
      <c r="E629" s="94">
        <v>1</v>
      </c>
      <c r="F629" s="94">
        <v>0</v>
      </c>
      <c r="G629" s="94">
        <v>0</v>
      </c>
      <c r="H629" s="94">
        <v>0</v>
      </c>
      <c r="I629" s="94">
        <v>0</v>
      </c>
    </row>
    <row r="630" spans="1:10" x14ac:dyDescent="0.2">
      <c r="A630" s="103" t="s">
        <v>780</v>
      </c>
      <c r="B630" s="105">
        <v>43951</v>
      </c>
      <c r="C630" s="94">
        <v>0</v>
      </c>
      <c r="D630" s="94">
        <v>0</v>
      </c>
      <c r="E630" s="94">
        <v>0</v>
      </c>
      <c r="F630" s="94">
        <v>1</v>
      </c>
      <c r="G630" s="94">
        <v>0</v>
      </c>
      <c r="H630" s="94">
        <v>0</v>
      </c>
      <c r="I630" s="94">
        <v>0</v>
      </c>
    </row>
    <row r="631" spans="1:10" x14ac:dyDescent="0.2">
      <c r="A631" s="103" t="s">
        <v>1377</v>
      </c>
      <c r="B631" s="105">
        <v>43948</v>
      </c>
      <c r="C631" s="94">
        <v>1</v>
      </c>
      <c r="D631" s="94">
        <v>0</v>
      </c>
      <c r="E631" s="94">
        <v>0</v>
      </c>
      <c r="F631" s="94">
        <v>0</v>
      </c>
      <c r="G631" s="94">
        <v>0</v>
      </c>
      <c r="H631" s="94">
        <v>0</v>
      </c>
      <c r="I631" s="94">
        <v>0</v>
      </c>
      <c r="J631" s="95">
        <v>1</v>
      </c>
    </row>
    <row r="632" spans="1:10" x14ac:dyDescent="0.2">
      <c r="A632" s="103" t="s">
        <v>1377</v>
      </c>
      <c r="B632" s="105">
        <v>43949</v>
      </c>
      <c r="C632" s="94">
        <v>0</v>
      </c>
      <c r="D632" s="94">
        <v>1</v>
      </c>
      <c r="E632" s="94">
        <v>0</v>
      </c>
      <c r="F632" s="94">
        <v>0</v>
      </c>
      <c r="G632" s="94">
        <v>0</v>
      </c>
      <c r="H632" s="94">
        <v>0</v>
      </c>
      <c r="I632" s="94">
        <v>0</v>
      </c>
      <c r="J632" s="95">
        <v>1</v>
      </c>
    </row>
    <row r="633" spans="1:10" x14ac:dyDescent="0.2">
      <c r="A633" s="103" t="s">
        <v>598</v>
      </c>
      <c r="B633" s="105">
        <v>43948</v>
      </c>
      <c r="C633" s="94">
        <v>1</v>
      </c>
      <c r="D633" s="94">
        <v>0</v>
      </c>
      <c r="E633" s="94">
        <v>0</v>
      </c>
      <c r="F633" s="94">
        <v>0</v>
      </c>
      <c r="G633" s="94">
        <v>0</v>
      </c>
      <c r="H633" s="94">
        <v>0</v>
      </c>
      <c r="I633" s="94">
        <v>0</v>
      </c>
    </row>
    <row r="634" spans="1:10" x14ac:dyDescent="0.2">
      <c r="A634" s="103" t="s">
        <v>598</v>
      </c>
      <c r="B634" s="105">
        <v>43949</v>
      </c>
      <c r="C634" s="94">
        <v>0</v>
      </c>
      <c r="D634" s="94">
        <v>1</v>
      </c>
      <c r="E634" s="94">
        <v>0</v>
      </c>
      <c r="F634" s="94">
        <v>0</v>
      </c>
      <c r="G634" s="94">
        <v>0</v>
      </c>
      <c r="H634" s="94">
        <v>0</v>
      </c>
      <c r="I634" s="94">
        <v>0</v>
      </c>
    </row>
    <row r="635" spans="1:10" x14ac:dyDescent="0.2">
      <c r="A635" s="103" t="s">
        <v>598</v>
      </c>
      <c r="B635" s="105">
        <v>43950</v>
      </c>
      <c r="C635" s="94">
        <v>0</v>
      </c>
      <c r="D635" s="94">
        <v>0</v>
      </c>
      <c r="E635" s="94">
        <v>1</v>
      </c>
      <c r="F635" s="94">
        <v>0</v>
      </c>
      <c r="G635" s="94">
        <v>0</v>
      </c>
      <c r="H635" s="94">
        <v>0</v>
      </c>
      <c r="I635" s="94">
        <v>0</v>
      </c>
    </row>
    <row r="636" spans="1:10" x14ac:dyDescent="0.2">
      <c r="A636" s="103" t="s">
        <v>598</v>
      </c>
      <c r="B636" s="105">
        <v>43951</v>
      </c>
      <c r="C636" s="94">
        <v>0</v>
      </c>
      <c r="D636" s="94">
        <v>0</v>
      </c>
      <c r="E636" s="94">
        <v>0</v>
      </c>
      <c r="F636" s="94">
        <v>1</v>
      </c>
      <c r="G636" s="94">
        <v>0</v>
      </c>
      <c r="H636" s="94">
        <v>0</v>
      </c>
      <c r="I636" s="94">
        <v>0</v>
      </c>
    </row>
    <row r="637" spans="1:10" x14ac:dyDescent="0.2">
      <c r="A637" s="103" t="s">
        <v>786</v>
      </c>
      <c r="B637" s="105">
        <v>43948</v>
      </c>
      <c r="C637" s="94">
        <v>1</v>
      </c>
      <c r="D637" s="94">
        <v>0</v>
      </c>
      <c r="E637" s="94">
        <v>0</v>
      </c>
      <c r="F637" s="94">
        <v>0</v>
      </c>
      <c r="G637" s="94">
        <v>0</v>
      </c>
      <c r="H637" s="94">
        <v>0</v>
      </c>
      <c r="I637" s="94">
        <v>0</v>
      </c>
    </row>
    <row r="638" spans="1:10" x14ac:dyDescent="0.2">
      <c r="A638" s="103" t="s">
        <v>786</v>
      </c>
      <c r="B638" s="105">
        <v>43949</v>
      </c>
      <c r="C638" s="94">
        <v>0</v>
      </c>
      <c r="D638" s="94">
        <v>1</v>
      </c>
      <c r="E638" s="94">
        <v>0</v>
      </c>
      <c r="F638" s="94">
        <v>0</v>
      </c>
      <c r="G638" s="94">
        <v>0</v>
      </c>
      <c r="H638" s="94">
        <v>0</v>
      </c>
      <c r="I638" s="94">
        <v>0</v>
      </c>
    </row>
    <row r="639" spans="1:10" x14ac:dyDescent="0.2">
      <c r="A639" s="103" t="s">
        <v>786</v>
      </c>
      <c r="B639" s="105">
        <v>43950</v>
      </c>
      <c r="C639" s="94">
        <v>0</v>
      </c>
      <c r="D639" s="94">
        <v>0</v>
      </c>
      <c r="E639" s="94">
        <v>1</v>
      </c>
      <c r="F639" s="94">
        <v>0</v>
      </c>
      <c r="G639" s="94">
        <v>0</v>
      </c>
      <c r="H639" s="94">
        <v>0</v>
      </c>
      <c r="I639" s="94">
        <v>0</v>
      </c>
    </row>
    <row r="640" spans="1:10" x14ac:dyDescent="0.2">
      <c r="A640" s="103" t="s">
        <v>786</v>
      </c>
      <c r="B640" s="105">
        <v>43951</v>
      </c>
      <c r="C640" s="94">
        <v>0</v>
      </c>
      <c r="D640" s="94">
        <v>0</v>
      </c>
      <c r="E640" s="94">
        <v>0</v>
      </c>
      <c r="F640" s="94">
        <v>1</v>
      </c>
      <c r="G640" s="94">
        <v>0</v>
      </c>
      <c r="H640" s="94">
        <v>0</v>
      </c>
      <c r="I640" s="94">
        <v>0</v>
      </c>
    </row>
    <row r="641" spans="1:9" x14ac:dyDescent="0.2">
      <c r="A641" s="103" t="s">
        <v>786</v>
      </c>
      <c r="B641" s="105">
        <v>43952</v>
      </c>
      <c r="C641" s="94">
        <v>0</v>
      </c>
      <c r="D641" s="94">
        <v>0</v>
      </c>
      <c r="E641" s="94">
        <v>0</v>
      </c>
      <c r="F641" s="94">
        <v>0</v>
      </c>
      <c r="G641" s="94">
        <v>1</v>
      </c>
      <c r="H641" s="94">
        <v>0</v>
      </c>
      <c r="I641" s="94">
        <v>0</v>
      </c>
    </row>
    <row r="642" spans="1:9" x14ac:dyDescent="0.2">
      <c r="A642" s="103" t="s">
        <v>786</v>
      </c>
      <c r="B642" s="105">
        <v>43953</v>
      </c>
      <c r="C642" s="94">
        <v>0</v>
      </c>
      <c r="D642" s="94">
        <v>0</v>
      </c>
      <c r="E642" s="94">
        <v>0</v>
      </c>
      <c r="F642" s="94">
        <v>0</v>
      </c>
      <c r="G642" s="94">
        <v>0</v>
      </c>
      <c r="H642" s="94">
        <v>1</v>
      </c>
      <c r="I642" s="94">
        <v>0</v>
      </c>
    </row>
    <row r="643" spans="1:9" x14ac:dyDescent="0.2">
      <c r="A643" s="103" t="s">
        <v>786</v>
      </c>
      <c r="B643" s="105">
        <v>43954</v>
      </c>
      <c r="C643" s="94">
        <v>0</v>
      </c>
      <c r="D643" s="94">
        <v>0</v>
      </c>
      <c r="E643" s="94">
        <v>0</v>
      </c>
      <c r="F643" s="94">
        <v>0</v>
      </c>
      <c r="G643" s="94">
        <v>0</v>
      </c>
      <c r="H643" s="94">
        <v>0</v>
      </c>
      <c r="I643" s="94">
        <v>1</v>
      </c>
    </row>
    <row r="644" spans="1:9" x14ac:dyDescent="0.2">
      <c r="A644" s="103" t="s">
        <v>1346</v>
      </c>
      <c r="B644" s="105">
        <v>43950</v>
      </c>
      <c r="C644" s="94">
        <v>0</v>
      </c>
      <c r="D644" s="94">
        <v>0</v>
      </c>
      <c r="E644" s="94">
        <v>1</v>
      </c>
      <c r="F644" s="94">
        <v>0</v>
      </c>
      <c r="G644" s="94">
        <v>0</v>
      </c>
      <c r="H644" s="94">
        <v>0</v>
      </c>
      <c r="I644" s="94">
        <v>0</v>
      </c>
    </row>
    <row r="645" spans="1:9" x14ac:dyDescent="0.2">
      <c r="A645" s="103" t="s">
        <v>1346</v>
      </c>
      <c r="B645" s="105">
        <v>43951</v>
      </c>
      <c r="C645" s="94">
        <v>0</v>
      </c>
      <c r="D645" s="94">
        <v>0</v>
      </c>
      <c r="E645" s="94">
        <v>0</v>
      </c>
      <c r="F645" s="94">
        <v>1</v>
      </c>
      <c r="G645" s="94">
        <v>0</v>
      </c>
      <c r="H645" s="94">
        <v>0</v>
      </c>
      <c r="I645" s="94">
        <v>0</v>
      </c>
    </row>
    <row r="646" spans="1:9" x14ac:dyDescent="0.2">
      <c r="A646" s="103" t="s">
        <v>1056</v>
      </c>
      <c r="B646" s="105">
        <v>43948</v>
      </c>
      <c r="C646" s="94">
        <v>1</v>
      </c>
      <c r="D646" s="94">
        <v>0</v>
      </c>
      <c r="E646" s="94">
        <v>0</v>
      </c>
      <c r="F646" s="94">
        <v>0</v>
      </c>
      <c r="G646" s="94">
        <v>0</v>
      </c>
      <c r="H646" s="94">
        <v>0</v>
      </c>
      <c r="I646" s="94">
        <v>0</v>
      </c>
    </row>
    <row r="647" spans="1:9" x14ac:dyDescent="0.2">
      <c r="A647" s="103" t="s">
        <v>1056</v>
      </c>
      <c r="B647" s="105">
        <v>43949</v>
      </c>
      <c r="C647" s="94">
        <v>0</v>
      </c>
      <c r="D647" s="94">
        <v>1</v>
      </c>
      <c r="E647" s="94">
        <v>0</v>
      </c>
      <c r="F647" s="94">
        <v>0</v>
      </c>
      <c r="G647" s="94">
        <v>0</v>
      </c>
      <c r="H647" s="94">
        <v>0</v>
      </c>
      <c r="I647" s="94">
        <v>0</v>
      </c>
    </row>
    <row r="648" spans="1:9" x14ac:dyDescent="0.2">
      <c r="A648" s="103" t="s">
        <v>1056</v>
      </c>
      <c r="B648" s="105">
        <v>43950</v>
      </c>
      <c r="C648" s="94">
        <v>0</v>
      </c>
      <c r="D648" s="94">
        <v>0</v>
      </c>
      <c r="E648" s="94">
        <v>1</v>
      </c>
      <c r="F648" s="94">
        <v>0</v>
      </c>
      <c r="G648" s="94">
        <v>0</v>
      </c>
      <c r="H648" s="94">
        <v>0</v>
      </c>
      <c r="I648" s="94">
        <v>0</v>
      </c>
    </row>
    <row r="649" spans="1:9" x14ac:dyDescent="0.2">
      <c r="A649" s="103" t="s">
        <v>1056</v>
      </c>
      <c r="B649" s="105">
        <v>43951</v>
      </c>
      <c r="C649" s="94">
        <v>0</v>
      </c>
      <c r="D649" s="94">
        <v>0</v>
      </c>
      <c r="E649" s="94">
        <v>0</v>
      </c>
      <c r="F649" s="94">
        <v>1</v>
      </c>
      <c r="G649" s="94">
        <v>0</v>
      </c>
      <c r="H649" s="94">
        <v>0</v>
      </c>
      <c r="I649" s="94">
        <v>0</v>
      </c>
    </row>
    <row r="650" spans="1:9" x14ac:dyDescent="0.2">
      <c r="A650" s="103" t="s">
        <v>1056</v>
      </c>
      <c r="B650" s="105">
        <v>43952</v>
      </c>
      <c r="C650" s="94">
        <v>0</v>
      </c>
      <c r="D650" s="94">
        <v>0</v>
      </c>
      <c r="E650" s="94">
        <v>0</v>
      </c>
      <c r="F650" s="94">
        <v>0</v>
      </c>
      <c r="G650" s="94">
        <v>1</v>
      </c>
      <c r="H650" s="94">
        <v>0</v>
      </c>
      <c r="I650" s="94">
        <v>0</v>
      </c>
    </row>
    <row r="651" spans="1:9" x14ac:dyDescent="0.2">
      <c r="A651" s="103" t="s">
        <v>637</v>
      </c>
      <c r="B651" s="105">
        <v>43950</v>
      </c>
      <c r="C651" s="94">
        <v>0</v>
      </c>
      <c r="D651" s="94">
        <v>0</v>
      </c>
      <c r="E651" s="94">
        <v>1</v>
      </c>
      <c r="F651" s="94">
        <v>0</v>
      </c>
      <c r="G651" s="94">
        <v>0</v>
      </c>
      <c r="H651" s="94">
        <v>0</v>
      </c>
      <c r="I651" s="94">
        <v>0</v>
      </c>
    </row>
    <row r="652" spans="1:9" x14ac:dyDescent="0.2">
      <c r="A652" s="103" t="s">
        <v>866</v>
      </c>
      <c r="B652" s="105">
        <v>43953</v>
      </c>
      <c r="C652" s="94">
        <v>0</v>
      </c>
      <c r="D652" s="94">
        <v>0</v>
      </c>
      <c r="E652" s="94">
        <v>0</v>
      </c>
      <c r="F652" s="94">
        <v>0</v>
      </c>
      <c r="G652" s="94">
        <v>0</v>
      </c>
      <c r="H652" s="94">
        <v>1</v>
      </c>
      <c r="I652" s="94">
        <v>0</v>
      </c>
    </row>
    <row r="653" spans="1:9" x14ac:dyDescent="0.2">
      <c r="A653" s="103" t="s">
        <v>866</v>
      </c>
      <c r="B653" s="105">
        <v>43954</v>
      </c>
      <c r="C653" s="94">
        <v>0</v>
      </c>
      <c r="D653" s="94">
        <v>0</v>
      </c>
      <c r="E653" s="94">
        <v>0</v>
      </c>
      <c r="F653" s="94">
        <v>0</v>
      </c>
      <c r="G653" s="94">
        <v>0</v>
      </c>
      <c r="H653" s="94">
        <v>0</v>
      </c>
      <c r="I653" s="94">
        <v>1</v>
      </c>
    </row>
    <row r="654" spans="1:9" x14ac:dyDescent="0.2">
      <c r="A654" s="103" t="s">
        <v>1066</v>
      </c>
      <c r="B654" s="105">
        <v>43951</v>
      </c>
      <c r="C654" s="94">
        <v>0</v>
      </c>
      <c r="D654" s="94">
        <v>0</v>
      </c>
      <c r="E654" s="94">
        <v>0</v>
      </c>
      <c r="F654" s="94">
        <v>1</v>
      </c>
      <c r="G654" s="94">
        <v>0</v>
      </c>
      <c r="H654" s="94">
        <v>0</v>
      </c>
      <c r="I654" s="94">
        <v>0</v>
      </c>
    </row>
    <row r="655" spans="1:9" x14ac:dyDescent="0.2">
      <c r="A655" s="103" t="s">
        <v>1066</v>
      </c>
      <c r="B655" s="105">
        <v>43952</v>
      </c>
      <c r="C655" s="94">
        <v>0</v>
      </c>
      <c r="D655" s="94">
        <v>0</v>
      </c>
      <c r="E655" s="94">
        <v>0</v>
      </c>
      <c r="F655" s="94">
        <v>0</v>
      </c>
      <c r="G655" s="94">
        <v>1</v>
      </c>
      <c r="H655" s="94">
        <v>0</v>
      </c>
      <c r="I655" s="94">
        <v>0</v>
      </c>
    </row>
    <row r="656" spans="1:9" x14ac:dyDescent="0.2">
      <c r="A656" s="103" t="s">
        <v>584</v>
      </c>
      <c r="B656" s="105">
        <v>43950</v>
      </c>
      <c r="C656" s="94">
        <v>0</v>
      </c>
      <c r="D656" s="94">
        <v>0</v>
      </c>
      <c r="E656" s="94">
        <v>1</v>
      </c>
      <c r="F656" s="94">
        <v>0</v>
      </c>
      <c r="G656" s="94">
        <v>0</v>
      </c>
      <c r="H656" s="94">
        <v>0</v>
      </c>
      <c r="I656" s="94">
        <v>0</v>
      </c>
    </row>
    <row r="657" spans="1:10" x14ac:dyDescent="0.2">
      <c r="A657" s="103" t="s">
        <v>584</v>
      </c>
      <c r="B657" s="105">
        <v>43951</v>
      </c>
      <c r="C657" s="94">
        <v>0</v>
      </c>
      <c r="D657" s="94">
        <v>0</v>
      </c>
      <c r="E657" s="94">
        <v>0</v>
      </c>
      <c r="F657" s="94">
        <v>1</v>
      </c>
      <c r="G657" s="94">
        <v>0</v>
      </c>
      <c r="H657" s="94">
        <v>0</v>
      </c>
      <c r="I657" s="94">
        <v>0</v>
      </c>
    </row>
    <row r="658" spans="1:10" x14ac:dyDescent="0.2">
      <c r="A658" s="103" t="s">
        <v>548</v>
      </c>
      <c r="B658" s="105">
        <v>43949</v>
      </c>
      <c r="C658" s="94">
        <v>0</v>
      </c>
      <c r="D658" s="94">
        <v>1</v>
      </c>
      <c r="E658" s="94">
        <v>0</v>
      </c>
      <c r="F658" s="94">
        <v>0</v>
      </c>
      <c r="G658" s="94">
        <v>0</v>
      </c>
      <c r="H658" s="94">
        <v>0</v>
      </c>
      <c r="I658" s="94">
        <v>0</v>
      </c>
    </row>
    <row r="659" spans="1:10" x14ac:dyDescent="0.2">
      <c r="A659" s="103" t="s">
        <v>548</v>
      </c>
      <c r="B659" s="105">
        <v>43951</v>
      </c>
      <c r="C659" s="94">
        <v>0</v>
      </c>
      <c r="D659" s="94">
        <v>0</v>
      </c>
      <c r="E659" s="94">
        <v>0</v>
      </c>
      <c r="F659" s="94">
        <v>1</v>
      </c>
      <c r="G659" s="94">
        <v>0</v>
      </c>
      <c r="H659" s="94">
        <v>0</v>
      </c>
      <c r="I659" s="94">
        <v>0</v>
      </c>
    </row>
    <row r="660" spans="1:10" x14ac:dyDescent="0.2">
      <c r="A660" s="103" t="s">
        <v>548</v>
      </c>
      <c r="B660" s="105">
        <v>43953</v>
      </c>
      <c r="C660" s="94">
        <v>0</v>
      </c>
      <c r="D660" s="94">
        <v>0</v>
      </c>
      <c r="E660" s="94">
        <v>0</v>
      </c>
      <c r="F660" s="94">
        <v>0</v>
      </c>
      <c r="G660" s="94">
        <v>0</v>
      </c>
      <c r="H660" s="94">
        <v>1</v>
      </c>
      <c r="I660" s="94">
        <v>0</v>
      </c>
    </row>
    <row r="661" spans="1:10" x14ac:dyDescent="0.2">
      <c r="A661" s="103" t="s">
        <v>548</v>
      </c>
      <c r="B661" s="105">
        <v>43954</v>
      </c>
      <c r="C661" s="94">
        <v>0</v>
      </c>
      <c r="D661" s="94">
        <v>0</v>
      </c>
      <c r="E661" s="94">
        <v>0</v>
      </c>
      <c r="F661" s="94">
        <v>0</v>
      </c>
      <c r="G661" s="94">
        <v>0</v>
      </c>
      <c r="H661" s="94">
        <v>0</v>
      </c>
      <c r="I661" s="94">
        <v>1</v>
      </c>
    </row>
    <row r="662" spans="1:10" x14ac:dyDescent="0.2">
      <c r="A662" s="103" t="s">
        <v>890</v>
      </c>
      <c r="B662" s="105">
        <v>43948</v>
      </c>
      <c r="C662" s="94">
        <v>1</v>
      </c>
      <c r="D662" s="94">
        <v>0</v>
      </c>
      <c r="E662" s="94">
        <v>0</v>
      </c>
      <c r="F662" s="94">
        <v>0</v>
      </c>
      <c r="G662" s="94">
        <v>0</v>
      </c>
      <c r="H662" s="94">
        <v>0</v>
      </c>
      <c r="I662" s="94">
        <v>0</v>
      </c>
    </row>
    <row r="663" spans="1:10" x14ac:dyDescent="0.2">
      <c r="A663" s="103" t="s">
        <v>890</v>
      </c>
      <c r="B663" s="105">
        <v>43949</v>
      </c>
      <c r="C663" s="94">
        <v>0</v>
      </c>
      <c r="D663" s="94">
        <v>1</v>
      </c>
      <c r="E663" s="94">
        <v>0</v>
      </c>
      <c r="F663" s="94">
        <v>0</v>
      </c>
      <c r="G663" s="94">
        <v>0</v>
      </c>
      <c r="H663" s="94">
        <v>0</v>
      </c>
      <c r="I663" s="94">
        <v>0</v>
      </c>
    </row>
    <row r="664" spans="1:10" x14ac:dyDescent="0.2">
      <c r="A664" s="103" t="s">
        <v>890</v>
      </c>
      <c r="B664" s="105">
        <v>43950</v>
      </c>
      <c r="C664" s="94">
        <v>0</v>
      </c>
      <c r="D664" s="94">
        <v>0</v>
      </c>
      <c r="E664" s="94">
        <v>1</v>
      </c>
      <c r="F664" s="94">
        <v>0</v>
      </c>
      <c r="G664" s="94">
        <v>0</v>
      </c>
      <c r="H664" s="94">
        <v>0</v>
      </c>
      <c r="I664" s="94">
        <v>0</v>
      </c>
    </row>
    <row r="665" spans="1:10" x14ac:dyDescent="0.2">
      <c r="A665" s="103" t="s">
        <v>890</v>
      </c>
      <c r="B665" s="105">
        <v>43951</v>
      </c>
      <c r="C665" s="94">
        <v>0</v>
      </c>
      <c r="D665" s="94">
        <v>0</v>
      </c>
      <c r="E665" s="94">
        <v>0</v>
      </c>
      <c r="F665" s="94">
        <v>1</v>
      </c>
      <c r="G665" s="94">
        <v>0</v>
      </c>
      <c r="H665" s="94">
        <v>0</v>
      </c>
      <c r="I665" s="94">
        <v>0</v>
      </c>
    </row>
    <row r="666" spans="1:10" x14ac:dyDescent="0.2">
      <c r="A666" s="103" t="s">
        <v>890</v>
      </c>
      <c r="B666" s="105">
        <v>43952</v>
      </c>
      <c r="C666" s="94">
        <v>0</v>
      </c>
      <c r="D666" s="94">
        <v>0</v>
      </c>
      <c r="E666" s="94">
        <v>0</v>
      </c>
      <c r="F666" s="94">
        <v>0</v>
      </c>
      <c r="G666" s="94">
        <v>1</v>
      </c>
      <c r="H666" s="94">
        <v>0</v>
      </c>
      <c r="I666" s="94">
        <v>0</v>
      </c>
    </row>
    <row r="667" spans="1:10" x14ac:dyDescent="0.2">
      <c r="A667" s="103" t="s">
        <v>890</v>
      </c>
      <c r="B667" s="105">
        <v>43953</v>
      </c>
      <c r="C667" s="94">
        <v>0</v>
      </c>
      <c r="D667" s="94">
        <v>0</v>
      </c>
      <c r="E667" s="94">
        <v>0</v>
      </c>
      <c r="F667" s="94">
        <v>0</v>
      </c>
      <c r="G667" s="94">
        <v>0</v>
      </c>
      <c r="H667" s="94">
        <v>1</v>
      </c>
      <c r="I667" s="94">
        <v>0</v>
      </c>
    </row>
    <row r="668" spans="1:10" x14ac:dyDescent="0.2">
      <c r="A668" s="103" t="s">
        <v>890</v>
      </c>
      <c r="B668" s="105">
        <v>43954</v>
      </c>
      <c r="C668" s="94">
        <v>0</v>
      </c>
      <c r="D668" s="94">
        <v>0</v>
      </c>
      <c r="E668" s="94">
        <v>0</v>
      </c>
      <c r="F668" s="94">
        <v>0</v>
      </c>
      <c r="G668" s="94">
        <v>0</v>
      </c>
      <c r="H668" s="94">
        <v>0</v>
      </c>
      <c r="I668" s="94">
        <v>1</v>
      </c>
    </row>
    <row r="669" spans="1:10" x14ac:dyDescent="0.2">
      <c r="A669" s="103" t="s">
        <v>850</v>
      </c>
      <c r="B669" s="105">
        <v>43948</v>
      </c>
      <c r="C669" s="94">
        <v>1</v>
      </c>
      <c r="D669" s="94">
        <v>0</v>
      </c>
      <c r="E669" s="94">
        <v>0</v>
      </c>
      <c r="F669" s="94">
        <v>0</v>
      </c>
      <c r="G669" s="94">
        <v>0</v>
      </c>
      <c r="H669" s="94">
        <v>0</v>
      </c>
      <c r="I669" s="94">
        <v>0</v>
      </c>
      <c r="J669" s="95">
        <v>1</v>
      </c>
    </row>
    <row r="670" spans="1:10" x14ac:dyDescent="0.2">
      <c r="A670" s="103" t="s">
        <v>850</v>
      </c>
      <c r="B670" s="105">
        <v>43949</v>
      </c>
      <c r="C670" s="94">
        <v>0</v>
      </c>
      <c r="D670" s="94">
        <v>1</v>
      </c>
      <c r="E670" s="94">
        <v>0</v>
      </c>
      <c r="F670" s="94">
        <v>0</v>
      </c>
      <c r="G670" s="94">
        <v>0</v>
      </c>
      <c r="H670" s="94">
        <v>0</v>
      </c>
      <c r="I670" s="94">
        <v>0</v>
      </c>
      <c r="J670" s="95">
        <v>1</v>
      </c>
    </row>
    <row r="671" spans="1:10" x14ac:dyDescent="0.2">
      <c r="A671" s="103" t="s">
        <v>850</v>
      </c>
      <c r="B671" s="105">
        <v>43950</v>
      </c>
      <c r="C671" s="94">
        <v>0</v>
      </c>
      <c r="D671" s="94">
        <v>0</v>
      </c>
      <c r="E671" s="94">
        <v>1</v>
      </c>
      <c r="F671" s="94">
        <v>0</v>
      </c>
      <c r="G671" s="94">
        <v>0</v>
      </c>
      <c r="H671" s="94">
        <v>0</v>
      </c>
      <c r="I671" s="94">
        <v>0</v>
      </c>
      <c r="J671" s="95">
        <v>1</v>
      </c>
    </row>
    <row r="672" spans="1:10" x14ac:dyDescent="0.2">
      <c r="A672" s="103" t="s">
        <v>850</v>
      </c>
      <c r="B672" s="105">
        <v>43951</v>
      </c>
      <c r="C672" s="94">
        <v>0</v>
      </c>
      <c r="D672" s="94">
        <v>0</v>
      </c>
      <c r="E672" s="94">
        <v>0</v>
      </c>
      <c r="F672" s="94">
        <v>1</v>
      </c>
      <c r="G672" s="94">
        <v>0</v>
      </c>
      <c r="H672" s="94">
        <v>0</v>
      </c>
      <c r="I672" s="94">
        <v>0</v>
      </c>
      <c r="J672" s="95">
        <v>1</v>
      </c>
    </row>
    <row r="673" spans="1:9" x14ac:dyDescent="0.2">
      <c r="A673" s="103" t="s">
        <v>885</v>
      </c>
      <c r="B673" s="105">
        <v>43948</v>
      </c>
      <c r="C673" s="94">
        <v>1</v>
      </c>
      <c r="D673" s="94">
        <v>0</v>
      </c>
      <c r="E673" s="94">
        <v>0</v>
      </c>
      <c r="F673" s="94">
        <v>0</v>
      </c>
      <c r="G673" s="94">
        <v>0</v>
      </c>
      <c r="H673" s="94">
        <v>0</v>
      </c>
      <c r="I673" s="94">
        <v>0</v>
      </c>
    </row>
    <row r="674" spans="1:9" x14ac:dyDescent="0.2">
      <c r="A674" s="103" t="s">
        <v>885</v>
      </c>
      <c r="B674" s="105">
        <v>43949</v>
      </c>
      <c r="C674" s="94">
        <v>0</v>
      </c>
      <c r="D674" s="94">
        <v>1</v>
      </c>
      <c r="E674" s="94">
        <v>0</v>
      </c>
      <c r="F674" s="94">
        <v>0</v>
      </c>
      <c r="G674" s="94">
        <v>0</v>
      </c>
      <c r="H674" s="94">
        <v>0</v>
      </c>
      <c r="I674" s="94">
        <v>0</v>
      </c>
    </row>
    <row r="675" spans="1:9" x14ac:dyDescent="0.2">
      <c r="A675" s="103" t="s">
        <v>885</v>
      </c>
      <c r="B675" s="105">
        <v>43950</v>
      </c>
      <c r="C675" s="94">
        <v>0</v>
      </c>
      <c r="D675" s="94">
        <v>0</v>
      </c>
      <c r="E675" s="94">
        <v>1</v>
      </c>
      <c r="F675" s="94">
        <v>0</v>
      </c>
      <c r="G675" s="94">
        <v>0</v>
      </c>
      <c r="H675" s="94">
        <v>0</v>
      </c>
      <c r="I675" s="94">
        <v>0</v>
      </c>
    </row>
    <row r="676" spans="1:9" x14ac:dyDescent="0.2">
      <c r="A676" s="103" t="s">
        <v>885</v>
      </c>
      <c r="B676" s="105">
        <v>43951</v>
      </c>
      <c r="C676" s="94">
        <v>0</v>
      </c>
      <c r="D676" s="94">
        <v>0</v>
      </c>
      <c r="E676" s="94">
        <v>0</v>
      </c>
      <c r="F676" s="94">
        <v>1</v>
      </c>
      <c r="G676" s="94">
        <v>0</v>
      </c>
      <c r="H676" s="94">
        <v>0</v>
      </c>
      <c r="I676" s="94">
        <v>0</v>
      </c>
    </row>
    <row r="677" spans="1:9" x14ac:dyDescent="0.2">
      <c r="A677" s="103" t="s">
        <v>885</v>
      </c>
      <c r="B677" s="105">
        <v>43952</v>
      </c>
      <c r="C677" s="94">
        <v>0</v>
      </c>
      <c r="D677" s="94">
        <v>0</v>
      </c>
      <c r="E677" s="94">
        <v>0</v>
      </c>
      <c r="F677" s="94">
        <v>0</v>
      </c>
      <c r="G677" s="94">
        <v>1</v>
      </c>
      <c r="H677" s="94">
        <v>0</v>
      </c>
      <c r="I677" s="94">
        <v>0</v>
      </c>
    </row>
    <row r="678" spans="1:9" x14ac:dyDescent="0.2">
      <c r="A678" s="103" t="s">
        <v>885</v>
      </c>
      <c r="B678" s="105">
        <v>43953</v>
      </c>
      <c r="C678" s="94">
        <v>0</v>
      </c>
      <c r="D678" s="94">
        <v>0</v>
      </c>
      <c r="E678" s="94">
        <v>0</v>
      </c>
      <c r="F678" s="94">
        <v>0</v>
      </c>
      <c r="G678" s="94">
        <v>0</v>
      </c>
      <c r="H678" s="94">
        <v>1</v>
      </c>
      <c r="I678" s="94">
        <v>0</v>
      </c>
    </row>
    <row r="679" spans="1:9" x14ac:dyDescent="0.2">
      <c r="A679" s="103" t="s">
        <v>885</v>
      </c>
      <c r="B679" s="105">
        <v>43954</v>
      </c>
      <c r="C679" s="94">
        <v>0</v>
      </c>
      <c r="D679" s="94">
        <v>0</v>
      </c>
      <c r="E679" s="94">
        <v>0</v>
      </c>
      <c r="F679" s="94">
        <v>0</v>
      </c>
      <c r="G679" s="94">
        <v>0</v>
      </c>
      <c r="H679" s="94">
        <v>0</v>
      </c>
      <c r="I679" s="94">
        <v>1</v>
      </c>
    </row>
    <row r="680" spans="1:9" x14ac:dyDescent="0.2">
      <c r="A680" s="103" t="s">
        <v>653</v>
      </c>
      <c r="B680" s="105">
        <v>43949</v>
      </c>
      <c r="C680" s="94">
        <v>0</v>
      </c>
      <c r="D680" s="94">
        <v>1</v>
      </c>
      <c r="E680" s="94">
        <v>0</v>
      </c>
      <c r="F680" s="94">
        <v>0</v>
      </c>
      <c r="G680" s="94">
        <v>0</v>
      </c>
      <c r="H680" s="94">
        <v>0</v>
      </c>
      <c r="I680" s="94">
        <v>0</v>
      </c>
    </row>
    <row r="681" spans="1:9" x14ac:dyDescent="0.2">
      <c r="A681" s="103" t="s">
        <v>653</v>
      </c>
      <c r="B681" s="105">
        <v>43951</v>
      </c>
      <c r="C681" s="94">
        <v>0</v>
      </c>
      <c r="D681" s="94">
        <v>0</v>
      </c>
      <c r="E681" s="94">
        <v>0</v>
      </c>
      <c r="F681" s="94">
        <v>1</v>
      </c>
      <c r="G681" s="94">
        <v>0</v>
      </c>
      <c r="H681" s="94">
        <v>0</v>
      </c>
      <c r="I681" s="94">
        <v>0</v>
      </c>
    </row>
    <row r="682" spans="1:9" x14ac:dyDescent="0.2">
      <c r="A682" s="103" t="s">
        <v>653</v>
      </c>
      <c r="B682" s="105">
        <v>43953</v>
      </c>
      <c r="C682" s="94">
        <v>0</v>
      </c>
      <c r="D682" s="94">
        <v>0</v>
      </c>
      <c r="E682" s="94">
        <v>0</v>
      </c>
      <c r="F682" s="94">
        <v>0</v>
      </c>
      <c r="G682" s="94">
        <v>0</v>
      </c>
      <c r="H682" s="94">
        <v>1</v>
      </c>
      <c r="I682" s="94">
        <v>0</v>
      </c>
    </row>
    <row r="683" spans="1:9" x14ac:dyDescent="0.2">
      <c r="A683" s="103" t="s">
        <v>941</v>
      </c>
      <c r="B683" s="105">
        <v>43948</v>
      </c>
      <c r="C683" s="94">
        <v>1</v>
      </c>
      <c r="D683" s="94">
        <v>0</v>
      </c>
      <c r="E683" s="94">
        <v>0</v>
      </c>
      <c r="F683" s="94">
        <v>0</v>
      </c>
      <c r="G683" s="94">
        <v>0</v>
      </c>
      <c r="H683" s="94">
        <v>0</v>
      </c>
      <c r="I683" s="94">
        <v>0</v>
      </c>
    </row>
    <row r="684" spans="1:9" x14ac:dyDescent="0.2">
      <c r="A684" s="103" t="s">
        <v>941</v>
      </c>
      <c r="B684" s="105">
        <v>43951</v>
      </c>
      <c r="C684" s="94">
        <v>0</v>
      </c>
      <c r="D684" s="94">
        <v>0</v>
      </c>
      <c r="E684" s="94">
        <v>0</v>
      </c>
      <c r="F684" s="94">
        <v>1</v>
      </c>
      <c r="G684" s="94">
        <v>0</v>
      </c>
      <c r="H684" s="94">
        <v>0</v>
      </c>
      <c r="I684" s="94">
        <v>0</v>
      </c>
    </row>
    <row r="685" spans="1:9" x14ac:dyDescent="0.2">
      <c r="A685" s="103" t="s">
        <v>913</v>
      </c>
      <c r="B685" s="105">
        <v>43949</v>
      </c>
      <c r="C685" s="94">
        <v>0</v>
      </c>
      <c r="D685" s="94">
        <v>1</v>
      </c>
      <c r="E685" s="94">
        <v>0</v>
      </c>
      <c r="F685" s="94">
        <v>0</v>
      </c>
      <c r="G685" s="94">
        <v>0</v>
      </c>
      <c r="H685" s="94">
        <v>0</v>
      </c>
      <c r="I685" s="94">
        <v>0</v>
      </c>
    </row>
    <row r="686" spans="1:9" x14ac:dyDescent="0.2">
      <c r="A686" s="103" t="s">
        <v>1062</v>
      </c>
      <c r="B686" s="105">
        <v>43948</v>
      </c>
      <c r="C686" s="94">
        <v>1</v>
      </c>
      <c r="D686" s="94">
        <v>0</v>
      </c>
      <c r="E686" s="94">
        <v>0</v>
      </c>
      <c r="F686" s="94">
        <v>0</v>
      </c>
      <c r="G686" s="94">
        <v>0</v>
      </c>
      <c r="H686" s="94">
        <v>0</v>
      </c>
      <c r="I686" s="94">
        <v>0</v>
      </c>
    </row>
    <row r="687" spans="1:9" x14ac:dyDescent="0.2">
      <c r="A687" s="103" t="s">
        <v>1062</v>
      </c>
      <c r="B687" s="105">
        <v>43949</v>
      </c>
      <c r="C687" s="94">
        <v>0</v>
      </c>
      <c r="D687" s="94">
        <v>1</v>
      </c>
      <c r="E687" s="94">
        <v>0</v>
      </c>
      <c r="F687" s="94">
        <v>0</v>
      </c>
      <c r="G687" s="94">
        <v>0</v>
      </c>
      <c r="H687" s="94">
        <v>0</v>
      </c>
      <c r="I687" s="94">
        <v>0</v>
      </c>
    </row>
    <row r="688" spans="1:9" x14ac:dyDescent="0.2">
      <c r="A688" s="103" t="s">
        <v>1062</v>
      </c>
      <c r="B688" s="105">
        <v>43950</v>
      </c>
      <c r="C688" s="94">
        <v>0</v>
      </c>
      <c r="D688" s="94">
        <v>0</v>
      </c>
      <c r="E688" s="94">
        <v>1</v>
      </c>
      <c r="F688" s="94">
        <v>0</v>
      </c>
      <c r="G688" s="94">
        <v>0</v>
      </c>
      <c r="H688" s="94">
        <v>0</v>
      </c>
      <c r="I688" s="94">
        <v>0</v>
      </c>
    </row>
    <row r="689" spans="1:9" x14ac:dyDescent="0.2">
      <c r="A689" s="103" t="s">
        <v>1062</v>
      </c>
      <c r="B689" s="105">
        <v>43951</v>
      </c>
      <c r="C689" s="94">
        <v>0</v>
      </c>
      <c r="D689" s="94">
        <v>0</v>
      </c>
      <c r="E689" s="94">
        <v>0</v>
      </c>
      <c r="F689" s="94">
        <v>1</v>
      </c>
      <c r="G689" s="94">
        <v>0</v>
      </c>
      <c r="H689" s="94">
        <v>0</v>
      </c>
      <c r="I689" s="94">
        <v>0</v>
      </c>
    </row>
    <row r="690" spans="1:9" x14ac:dyDescent="0.2">
      <c r="A690" s="103" t="s">
        <v>1062</v>
      </c>
      <c r="B690" s="105">
        <v>43953</v>
      </c>
      <c r="C690" s="94">
        <v>0</v>
      </c>
      <c r="D690" s="94">
        <v>0</v>
      </c>
      <c r="E690" s="94">
        <v>0</v>
      </c>
      <c r="F690" s="94">
        <v>0</v>
      </c>
      <c r="G690" s="94">
        <v>0</v>
      </c>
      <c r="H690" s="94">
        <v>1</v>
      </c>
      <c r="I690" s="94">
        <v>0</v>
      </c>
    </row>
    <row r="691" spans="1:9" x14ac:dyDescent="0.2">
      <c r="A691" s="103" t="s">
        <v>1062</v>
      </c>
      <c r="B691" s="105">
        <v>43954</v>
      </c>
      <c r="C691" s="94">
        <v>0</v>
      </c>
      <c r="D691" s="94">
        <v>0</v>
      </c>
      <c r="E691" s="94">
        <v>0</v>
      </c>
      <c r="F691" s="94">
        <v>0</v>
      </c>
      <c r="G691" s="94">
        <v>0</v>
      </c>
      <c r="H691" s="94">
        <v>0</v>
      </c>
      <c r="I691" s="94">
        <v>1</v>
      </c>
    </row>
    <row r="692" spans="1:9" x14ac:dyDescent="0.2">
      <c r="A692" s="103" t="s">
        <v>644</v>
      </c>
      <c r="B692" s="105">
        <v>43948</v>
      </c>
      <c r="C692" s="94">
        <v>1</v>
      </c>
      <c r="D692" s="94">
        <v>0</v>
      </c>
      <c r="E692" s="94">
        <v>0</v>
      </c>
      <c r="F692" s="94">
        <v>0</v>
      </c>
      <c r="G692" s="94">
        <v>0</v>
      </c>
      <c r="H692" s="94">
        <v>0</v>
      </c>
      <c r="I692" s="94">
        <v>0</v>
      </c>
    </row>
    <row r="693" spans="1:9" x14ac:dyDescent="0.2">
      <c r="A693" s="103" t="s">
        <v>644</v>
      </c>
      <c r="B693" s="105">
        <v>43949</v>
      </c>
      <c r="C693" s="94">
        <v>0</v>
      </c>
      <c r="D693" s="94">
        <v>1</v>
      </c>
      <c r="E693" s="94">
        <v>0</v>
      </c>
      <c r="F693" s="94">
        <v>0</v>
      </c>
      <c r="G693" s="94">
        <v>0</v>
      </c>
      <c r="H693" s="94">
        <v>0</v>
      </c>
      <c r="I693" s="94">
        <v>0</v>
      </c>
    </row>
    <row r="694" spans="1:9" x14ac:dyDescent="0.2">
      <c r="A694" s="103" t="s">
        <v>644</v>
      </c>
      <c r="B694" s="105">
        <v>43952</v>
      </c>
      <c r="C694" s="94">
        <v>0</v>
      </c>
      <c r="D694" s="94">
        <v>0</v>
      </c>
      <c r="E694" s="94">
        <v>0</v>
      </c>
      <c r="F694" s="94">
        <v>0</v>
      </c>
      <c r="G694" s="94">
        <v>1</v>
      </c>
      <c r="H694" s="94">
        <v>0</v>
      </c>
      <c r="I694" s="94">
        <v>0</v>
      </c>
    </row>
    <row r="695" spans="1:9" x14ac:dyDescent="0.2">
      <c r="A695" s="103" t="s">
        <v>644</v>
      </c>
      <c r="B695" s="105">
        <v>43953</v>
      </c>
      <c r="C695" s="94">
        <v>0</v>
      </c>
      <c r="D695" s="94">
        <v>0</v>
      </c>
      <c r="E695" s="94">
        <v>0</v>
      </c>
      <c r="F695" s="94">
        <v>0</v>
      </c>
      <c r="G695" s="94">
        <v>0</v>
      </c>
      <c r="H695" s="94">
        <v>1</v>
      </c>
      <c r="I695" s="94">
        <v>0</v>
      </c>
    </row>
    <row r="696" spans="1:9" x14ac:dyDescent="0.2">
      <c r="A696" s="103" t="s">
        <v>751</v>
      </c>
      <c r="B696" s="105">
        <v>43948</v>
      </c>
      <c r="C696" s="94">
        <v>1</v>
      </c>
      <c r="D696" s="94">
        <v>0</v>
      </c>
      <c r="E696" s="94">
        <v>0</v>
      </c>
      <c r="F696" s="94">
        <v>0</v>
      </c>
      <c r="G696" s="94">
        <v>0</v>
      </c>
      <c r="H696" s="94">
        <v>0</v>
      </c>
      <c r="I696" s="94">
        <v>0</v>
      </c>
    </row>
    <row r="697" spans="1:9" x14ac:dyDescent="0.2">
      <c r="A697" s="103" t="s">
        <v>751</v>
      </c>
      <c r="B697" s="105">
        <v>43950</v>
      </c>
      <c r="C697" s="94">
        <v>0</v>
      </c>
      <c r="D697" s="94">
        <v>0</v>
      </c>
      <c r="E697" s="94">
        <v>1</v>
      </c>
      <c r="F697" s="94">
        <v>0</v>
      </c>
      <c r="G697" s="94">
        <v>0</v>
      </c>
      <c r="H697" s="94">
        <v>0</v>
      </c>
      <c r="I697" s="94">
        <v>0</v>
      </c>
    </row>
    <row r="698" spans="1:9" x14ac:dyDescent="0.2">
      <c r="A698" s="103" t="s">
        <v>751</v>
      </c>
      <c r="B698" s="105">
        <v>43952</v>
      </c>
      <c r="C698" s="94">
        <v>0</v>
      </c>
      <c r="D698" s="94">
        <v>0</v>
      </c>
      <c r="E698" s="94">
        <v>0</v>
      </c>
      <c r="F698" s="94">
        <v>0</v>
      </c>
      <c r="G698" s="94">
        <v>1</v>
      </c>
      <c r="H698" s="94">
        <v>0</v>
      </c>
      <c r="I698" s="94">
        <v>0</v>
      </c>
    </row>
    <row r="699" spans="1:9" x14ac:dyDescent="0.2">
      <c r="A699" s="103" t="s">
        <v>881</v>
      </c>
      <c r="B699" s="105">
        <v>43949</v>
      </c>
      <c r="C699" s="94">
        <v>0</v>
      </c>
      <c r="D699" s="94">
        <v>1</v>
      </c>
      <c r="E699" s="94">
        <v>0</v>
      </c>
      <c r="F699" s="94">
        <v>0</v>
      </c>
      <c r="G699" s="94">
        <v>0</v>
      </c>
      <c r="H699" s="94">
        <v>0</v>
      </c>
      <c r="I699" s="94">
        <v>0</v>
      </c>
    </row>
    <row r="700" spans="1:9" x14ac:dyDescent="0.2">
      <c r="A700" s="103" t="s">
        <v>881</v>
      </c>
      <c r="B700" s="105">
        <v>43952</v>
      </c>
      <c r="C700" s="94">
        <v>0</v>
      </c>
      <c r="D700" s="94">
        <v>0</v>
      </c>
      <c r="E700" s="94">
        <v>0</v>
      </c>
      <c r="F700" s="94">
        <v>0</v>
      </c>
      <c r="G700" s="94">
        <v>1</v>
      </c>
      <c r="H700" s="94">
        <v>0</v>
      </c>
      <c r="I700" s="94">
        <v>0</v>
      </c>
    </row>
    <row r="701" spans="1:9" x14ac:dyDescent="0.2">
      <c r="A701" s="103" t="s">
        <v>947</v>
      </c>
      <c r="B701" s="105">
        <v>43948</v>
      </c>
      <c r="C701" s="94">
        <v>1</v>
      </c>
      <c r="D701" s="94">
        <v>0</v>
      </c>
      <c r="E701" s="94">
        <v>0</v>
      </c>
      <c r="F701" s="94">
        <v>0</v>
      </c>
      <c r="G701" s="94">
        <v>0</v>
      </c>
      <c r="H701" s="94">
        <v>0</v>
      </c>
      <c r="I701" s="94">
        <v>0</v>
      </c>
    </row>
    <row r="702" spans="1:9" x14ac:dyDescent="0.2">
      <c r="A702" s="103" t="s">
        <v>612</v>
      </c>
      <c r="B702" s="105">
        <v>43949</v>
      </c>
      <c r="C702" s="94">
        <v>0</v>
      </c>
      <c r="D702" s="94">
        <v>1</v>
      </c>
      <c r="E702" s="94">
        <v>0</v>
      </c>
      <c r="F702" s="94">
        <v>0</v>
      </c>
      <c r="G702" s="94">
        <v>0</v>
      </c>
      <c r="H702" s="94">
        <v>0</v>
      </c>
      <c r="I702" s="94">
        <v>0</v>
      </c>
    </row>
    <row r="703" spans="1:9" x14ac:dyDescent="0.2">
      <c r="A703" s="103" t="s">
        <v>899</v>
      </c>
      <c r="B703" s="105">
        <v>43950</v>
      </c>
      <c r="C703" s="94">
        <v>0</v>
      </c>
      <c r="D703" s="94">
        <v>0</v>
      </c>
      <c r="E703" s="94">
        <v>1</v>
      </c>
      <c r="F703" s="94">
        <v>0</v>
      </c>
      <c r="G703" s="94">
        <v>0</v>
      </c>
      <c r="H703" s="94">
        <v>0</v>
      </c>
      <c r="I703" s="94">
        <v>0</v>
      </c>
    </row>
    <row r="704" spans="1:9" x14ac:dyDescent="0.2">
      <c r="A704" s="103" t="s">
        <v>899</v>
      </c>
      <c r="B704" s="105">
        <v>43951</v>
      </c>
      <c r="C704" s="94">
        <v>0</v>
      </c>
      <c r="D704" s="94">
        <v>0</v>
      </c>
      <c r="E704" s="94">
        <v>0</v>
      </c>
      <c r="F704" s="94">
        <v>1</v>
      </c>
      <c r="G704" s="94">
        <v>0</v>
      </c>
      <c r="H704" s="94">
        <v>0</v>
      </c>
      <c r="I704" s="94">
        <v>0</v>
      </c>
    </row>
    <row r="705" spans="1:9" x14ac:dyDescent="0.2">
      <c r="A705" s="103" t="s">
        <v>899</v>
      </c>
      <c r="B705" s="105">
        <v>43952</v>
      </c>
      <c r="C705" s="94">
        <v>0</v>
      </c>
      <c r="D705" s="94">
        <v>0</v>
      </c>
      <c r="E705" s="94">
        <v>0</v>
      </c>
      <c r="F705" s="94">
        <v>0</v>
      </c>
      <c r="G705" s="94">
        <v>1</v>
      </c>
      <c r="H705" s="94">
        <v>0</v>
      </c>
      <c r="I705" s="94">
        <v>0</v>
      </c>
    </row>
    <row r="706" spans="1:9" x14ac:dyDescent="0.2">
      <c r="A706" s="103" t="s">
        <v>899</v>
      </c>
      <c r="B706" s="105">
        <v>43953</v>
      </c>
      <c r="C706" s="94">
        <v>0</v>
      </c>
      <c r="D706" s="94">
        <v>0</v>
      </c>
      <c r="E706" s="94">
        <v>0</v>
      </c>
      <c r="F706" s="94">
        <v>0</v>
      </c>
      <c r="G706" s="94">
        <v>0</v>
      </c>
      <c r="H706" s="94">
        <v>1</v>
      </c>
      <c r="I706" s="94">
        <v>0</v>
      </c>
    </row>
    <row r="707" spans="1:9" x14ac:dyDescent="0.2">
      <c r="A707" s="103" t="s">
        <v>899</v>
      </c>
      <c r="B707" s="105">
        <v>43954</v>
      </c>
      <c r="C707" s="94">
        <v>0</v>
      </c>
      <c r="D707" s="94">
        <v>0</v>
      </c>
      <c r="E707" s="94">
        <v>0</v>
      </c>
      <c r="F707" s="94">
        <v>0</v>
      </c>
      <c r="G707" s="94">
        <v>0</v>
      </c>
      <c r="H707" s="94">
        <v>0</v>
      </c>
      <c r="I707" s="94">
        <v>1</v>
      </c>
    </row>
    <row r="708" spans="1:9" x14ac:dyDescent="0.2">
      <c r="A708" s="103" t="s">
        <v>618</v>
      </c>
      <c r="B708" s="105">
        <v>43948</v>
      </c>
      <c r="C708" s="94">
        <v>1</v>
      </c>
      <c r="D708" s="94">
        <v>0</v>
      </c>
      <c r="E708" s="94">
        <v>0</v>
      </c>
      <c r="F708" s="94">
        <v>0</v>
      </c>
      <c r="G708" s="94">
        <v>0</v>
      </c>
      <c r="H708" s="94">
        <v>0</v>
      </c>
      <c r="I708" s="94">
        <v>0</v>
      </c>
    </row>
    <row r="709" spans="1:9" x14ac:dyDescent="0.2">
      <c r="A709" s="103" t="s">
        <v>618</v>
      </c>
      <c r="B709" s="105">
        <v>43949</v>
      </c>
      <c r="C709" s="94">
        <v>0</v>
      </c>
      <c r="D709" s="94">
        <v>1</v>
      </c>
      <c r="E709" s="94">
        <v>0</v>
      </c>
      <c r="F709" s="94">
        <v>0</v>
      </c>
      <c r="G709" s="94">
        <v>0</v>
      </c>
      <c r="H709" s="94">
        <v>0</v>
      </c>
      <c r="I709" s="94">
        <v>0</v>
      </c>
    </row>
    <row r="710" spans="1:9" x14ac:dyDescent="0.2">
      <c r="A710" s="103" t="s">
        <v>618</v>
      </c>
      <c r="B710" s="105">
        <v>43950</v>
      </c>
      <c r="C710" s="94">
        <v>0</v>
      </c>
      <c r="D710" s="94">
        <v>0</v>
      </c>
      <c r="E710" s="94">
        <v>1</v>
      </c>
      <c r="F710" s="94">
        <v>0</v>
      </c>
      <c r="G710" s="94">
        <v>0</v>
      </c>
      <c r="H710" s="94">
        <v>0</v>
      </c>
      <c r="I710" s="94">
        <v>0</v>
      </c>
    </row>
    <row r="711" spans="1:9" x14ac:dyDescent="0.2">
      <c r="A711" s="103" t="s">
        <v>618</v>
      </c>
      <c r="B711" s="105">
        <v>43951</v>
      </c>
      <c r="C711" s="94">
        <v>0</v>
      </c>
      <c r="D711" s="94">
        <v>0</v>
      </c>
      <c r="E711" s="94">
        <v>0</v>
      </c>
      <c r="F711" s="94">
        <v>1</v>
      </c>
      <c r="G711" s="94">
        <v>0</v>
      </c>
      <c r="H711" s="94">
        <v>0</v>
      </c>
      <c r="I711" s="94">
        <v>0</v>
      </c>
    </row>
    <row r="712" spans="1:9" x14ac:dyDescent="0.2">
      <c r="A712" s="103" t="s">
        <v>756</v>
      </c>
      <c r="B712" s="105">
        <v>43948</v>
      </c>
      <c r="C712" s="94">
        <v>1</v>
      </c>
      <c r="D712" s="94">
        <v>0</v>
      </c>
      <c r="E712" s="94">
        <v>0</v>
      </c>
      <c r="F712" s="94">
        <v>0</v>
      </c>
      <c r="G712" s="94">
        <v>0</v>
      </c>
      <c r="H712" s="94">
        <v>0</v>
      </c>
      <c r="I712" s="94">
        <v>0</v>
      </c>
    </row>
    <row r="713" spans="1:9" x14ac:dyDescent="0.2">
      <c r="A713" s="103" t="s">
        <v>756</v>
      </c>
      <c r="B713" s="105">
        <v>43949</v>
      </c>
      <c r="C713" s="94">
        <v>0</v>
      </c>
      <c r="D713" s="94">
        <v>1</v>
      </c>
      <c r="E713" s="94">
        <v>0</v>
      </c>
      <c r="F713" s="94">
        <v>0</v>
      </c>
      <c r="G713" s="94">
        <v>0</v>
      </c>
      <c r="H713" s="94">
        <v>0</v>
      </c>
      <c r="I713" s="94">
        <v>0</v>
      </c>
    </row>
    <row r="714" spans="1:9" x14ac:dyDescent="0.2">
      <c r="A714" s="103" t="s">
        <v>756</v>
      </c>
      <c r="B714" s="105">
        <v>43950</v>
      </c>
      <c r="C714" s="94">
        <v>0</v>
      </c>
      <c r="D714" s="94">
        <v>0</v>
      </c>
      <c r="E714" s="94">
        <v>1</v>
      </c>
      <c r="F714" s="94">
        <v>0</v>
      </c>
      <c r="G714" s="94">
        <v>0</v>
      </c>
      <c r="H714" s="94">
        <v>0</v>
      </c>
      <c r="I714" s="94">
        <v>0</v>
      </c>
    </row>
    <row r="715" spans="1:9" x14ac:dyDescent="0.2">
      <c r="A715" s="103" t="s">
        <v>756</v>
      </c>
      <c r="B715" s="105">
        <v>43951</v>
      </c>
      <c r="C715" s="94">
        <v>0</v>
      </c>
      <c r="D715" s="94">
        <v>0</v>
      </c>
      <c r="E715" s="94">
        <v>0</v>
      </c>
      <c r="F715" s="94">
        <v>1</v>
      </c>
      <c r="G715" s="94">
        <v>0</v>
      </c>
      <c r="H715" s="94">
        <v>0</v>
      </c>
      <c r="I715" s="94">
        <v>0</v>
      </c>
    </row>
    <row r="716" spans="1:9" x14ac:dyDescent="0.2">
      <c r="A716" s="103" t="s">
        <v>781</v>
      </c>
      <c r="B716" s="105">
        <v>43948</v>
      </c>
      <c r="C716" s="94">
        <v>1</v>
      </c>
      <c r="D716" s="94">
        <v>0</v>
      </c>
      <c r="E716" s="94">
        <v>0</v>
      </c>
      <c r="F716" s="94">
        <v>0</v>
      </c>
      <c r="G716" s="94">
        <v>0</v>
      </c>
      <c r="H716" s="94">
        <v>0</v>
      </c>
      <c r="I716" s="94">
        <v>0</v>
      </c>
    </row>
    <row r="717" spans="1:9" x14ac:dyDescent="0.2">
      <c r="A717" s="103" t="s">
        <v>781</v>
      </c>
      <c r="B717" s="105">
        <v>43949</v>
      </c>
      <c r="C717" s="94">
        <v>0</v>
      </c>
      <c r="D717" s="94">
        <v>1</v>
      </c>
      <c r="E717" s="94">
        <v>0</v>
      </c>
      <c r="F717" s="94">
        <v>0</v>
      </c>
      <c r="G717" s="94">
        <v>0</v>
      </c>
      <c r="H717" s="94">
        <v>0</v>
      </c>
      <c r="I717" s="94">
        <v>0</v>
      </c>
    </row>
    <row r="718" spans="1:9" x14ac:dyDescent="0.2">
      <c r="A718" s="103" t="s">
        <v>781</v>
      </c>
      <c r="B718" s="105">
        <v>43950</v>
      </c>
      <c r="C718" s="94">
        <v>0</v>
      </c>
      <c r="D718" s="94">
        <v>0</v>
      </c>
      <c r="E718" s="94">
        <v>1</v>
      </c>
      <c r="F718" s="94">
        <v>0</v>
      </c>
      <c r="G718" s="94">
        <v>0</v>
      </c>
      <c r="H718" s="94">
        <v>0</v>
      </c>
      <c r="I718" s="94">
        <v>0</v>
      </c>
    </row>
    <row r="719" spans="1:9" x14ac:dyDescent="0.2">
      <c r="A719" s="103" t="s">
        <v>781</v>
      </c>
      <c r="B719" s="105">
        <v>43951</v>
      </c>
      <c r="C719" s="94">
        <v>0</v>
      </c>
      <c r="D719" s="94">
        <v>0</v>
      </c>
      <c r="E719" s="94">
        <v>0</v>
      </c>
      <c r="F719" s="94">
        <v>1</v>
      </c>
      <c r="G719" s="94">
        <v>0</v>
      </c>
      <c r="H719" s="94">
        <v>0</v>
      </c>
      <c r="I719" s="94">
        <v>0</v>
      </c>
    </row>
    <row r="720" spans="1:9" x14ac:dyDescent="0.2">
      <c r="A720" s="103" t="s">
        <v>760</v>
      </c>
      <c r="B720" s="105">
        <v>43949</v>
      </c>
      <c r="C720" s="94">
        <v>0</v>
      </c>
      <c r="D720" s="94">
        <v>1</v>
      </c>
      <c r="E720" s="94">
        <v>0</v>
      </c>
      <c r="F720" s="94">
        <v>0</v>
      </c>
      <c r="G720" s="94">
        <v>0</v>
      </c>
      <c r="H720" s="94">
        <v>0</v>
      </c>
      <c r="I720" s="94">
        <v>0</v>
      </c>
    </row>
    <row r="721" spans="1:10" x14ac:dyDescent="0.2">
      <c r="A721" s="103" t="s">
        <v>760</v>
      </c>
      <c r="B721" s="105">
        <v>43950</v>
      </c>
      <c r="C721" s="94">
        <v>0</v>
      </c>
      <c r="D721" s="94">
        <v>0</v>
      </c>
      <c r="E721" s="94">
        <v>1</v>
      </c>
      <c r="F721" s="94">
        <v>0</v>
      </c>
      <c r="G721" s="94">
        <v>0</v>
      </c>
      <c r="H721" s="94">
        <v>0</v>
      </c>
      <c r="I721" s="94">
        <v>0</v>
      </c>
    </row>
    <row r="722" spans="1:10" x14ac:dyDescent="0.2">
      <c r="A722" s="103" t="s">
        <v>760</v>
      </c>
      <c r="B722" s="105">
        <v>43951</v>
      </c>
      <c r="C722" s="94">
        <v>0</v>
      </c>
      <c r="D722" s="94">
        <v>0</v>
      </c>
      <c r="E722" s="94">
        <v>0</v>
      </c>
      <c r="F722" s="94">
        <v>1</v>
      </c>
      <c r="G722" s="94">
        <v>0</v>
      </c>
      <c r="H722" s="94">
        <v>0</v>
      </c>
      <c r="I722" s="94">
        <v>0</v>
      </c>
    </row>
    <row r="723" spans="1:10" x14ac:dyDescent="0.2">
      <c r="A723" s="103" t="s">
        <v>583</v>
      </c>
      <c r="B723" s="105">
        <v>43948</v>
      </c>
      <c r="C723" s="94">
        <v>1</v>
      </c>
      <c r="D723" s="94">
        <v>0</v>
      </c>
      <c r="E723" s="94">
        <v>0</v>
      </c>
      <c r="F723" s="94">
        <v>0</v>
      </c>
      <c r="G723" s="94">
        <v>0</v>
      </c>
      <c r="H723" s="94">
        <v>0</v>
      </c>
      <c r="I723" s="94">
        <v>0</v>
      </c>
    </row>
    <row r="724" spans="1:10" x14ac:dyDescent="0.2">
      <c r="A724" s="103" t="s">
        <v>583</v>
      </c>
      <c r="B724" s="105">
        <v>43950</v>
      </c>
      <c r="C724" s="94">
        <v>0</v>
      </c>
      <c r="D724" s="94">
        <v>0</v>
      </c>
      <c r="E724" s="94">
        <v>1</v>
      </c>
      <c r="F724" s="94">
        <v>0</v>
      </c>
      <c r="G724" s="94">
        <v>0</v>
      </c>
      <c r="H724" s="94">
        <v>0</v>
      </c>
      <c r="I724" s="94">
        <v>0</v>
      </c>
    </row>
    <row r="725" spans="1:10" x14ac:dyDescent="0.2">
      <c r="A725" s="103" t="s">
        <v>782</v>
      </c>
      <c r="B725" s="105">
        <v>43948</v>
      </c>
      <c r="C725" s="94">
        <v>1</v>
      </c>
      <c r="D725" s="94">
        <v>0</v>
      </c>
      <c r="E725" s="94">
        <v>0</v>
      </c>
      <c r="F725" s="94">
        <v>0</v>
      </c>
      <c r="G725" s="94">
        <v>0</v>
      </c>
      <c r="H725" s="94">
        <v>0</v>
      </c>
      <c r="I725" s="94">
        <v>0</v>
      </c>
    </row>
    <row r="726" spans="1:10" x14ac:dyDescent="0.2">
      <c r="A726" s="103" t="s">
        <v>782</v>
      </c>
      <c r="B726" s="105">
        <v>43949</v>
      </c>
      <c r="C726" s="94">
        <v>0</v>
      </c>
      <c r="D726" s="94">
        <v>1</v>
      </c>
      <c r="E726" s="94">
        <v>0</v>
      </c>
      <c r="F726" s="94">
        <v>0</v>
      </c>
      <c r="G726" s="94">
        <v>0</v>
      </c>
      <c r="H726" s="94">
        <v>0</v>
      </c>
      <c r="I726" s="94">
        <v>0</v>
      </c>
    </row>
    <row r="727" spans="1:10" x14ac:dyDescent="0.2">
      <c r="A727" s="103" t="s">
        <v>782</v>
      </c>
      <c r="B727" s="105">
        <v>43950</v>
      </c>
      <c r="C727" s="94">
        <v>0</v>
      </c>
      <c r="D727" s="94">
        <v>0</v>
      </c>
      <c r="E727" s="94">
        <v>1</v>
      </c>
      <c r="F727" s="94">
        <v>0</v>
      </c>
      <c r="G727" s="94">
        <v>0</v>
      </c>
      <c r="H727" s="94">
        <v>0</v>
      </c>
      <c r="I727" s="94">
        <v>0</v>
      </c>
    </row>
    <row r="728" spans="1:10" x14ac:dyDescent="0.2">
      <c r="A728" s="103" t="s">
        <v>782</v>
      </c>
      <c r="B728" s="105">
        <v>43951</v>
      </c>
      <c r="C728" s="94">
        <v>0</v>
      </c>
      <c r="D728" s="94">
        <v>0</v>
      </c>
      <c r="E728" s="94">
        <v>0</v>
      </c>
      <c r="F728" s="94">
        <v>1</v>
      </c>
      <c r="G728" s="94">
        <v>0</v>
      </c>
      <c r="H728" s="94">
        <v>0</v>
      </c>
      <c r="I728" s="94">
        <v>0</v>
      </c>
    </row>
    <row r="729" spans="1:10" x14ac:dyDescent="0.2">
      <c r="A729" s="103" t="s">
        <v>1347</v>
      </c>
      <c r="B729" s="105">
        <v>43950</v>
      </c>
      <c r="C729" s="94">
        <v>0</v>
      </c>
      <c r="D729" s="94">
        <v>0</v>
      </c>
      <c r="E729" s="94">
        <v>1</v>
      </c>
      <c r="F729" s="94">
        <v>0</v>
      </c>
      <c r="G729" s="94">
        <v>0</v>
      </c>
      <c r="H729" s="94">
        <v>0</v>
      </c>
      <c r="I729" s="94">
        <v>0</v>
      </c>
    </row>
    <row r="730" spans="1:10" x14ac:dyDescent="0.2">
      <c r="A730" s="103" t="s">
        <v>1052</v>
      </c>
      <c r="B730" s="105">
        <v>43949</v>
      </c>
      <c r="C730" s="94">
        <v>0</v>
      </c>
      <c r="D730" s="94">
        <v>1</v>
      </c>
      <c r="E730" s="94">
        <v>0</v>
      </c>
      <c r="F730" s="94">
        <v>0</v>
      </c>
      <c r="G730" s="94">
        <v>0</v>
      </c>
      <c r="H730" s="94">
        <v>0</v>
      </c>
      <c r="I730" s="94">
        <v>0</v>
      </c>
    </row>
    <row r="731" spans="1:10" x14ac:dyDescent="0.2">
      <c r="A731" s="103" t="s">
        <v>1053</v>
      </c>
      <c r="B731" s="105">
        <v>43951</v>
      </c>
      <c r="C731" s="94">
        <v>0</v>
      </c>
      <c r="D731" s="94">
        <v>0</v>
      </c>
      <c r="E731" s="94">
        <v>0</v>
      </c>
      <c r="F731" s="94">
        <v>1</v>
      </c>
      <c r="G731" s="94">
        <v>0</v>
      </c>
      <c r="H731" s="94">
        <v>0</v>
      </c>
      <c r="I731" s="94">
        <v>0</v>
      </c>
    </row>
    <row r="732" spans="1:10" x14ac:dyDescent="0.2">
      <c r="A732" s="103" t="s">
        <v>611</v>
      </c>
      <c r="B732" s="105">
        <v>43954</v>
      </c>
      <c r="C732" s="94">
        <v>0</v>
      </c>
      <c r="D732" s="94">
        <v>0</v>
      </c>
      <c r="E732" s="94">
        <v>0</v>
      </c>
      <c r="F732" s="94">
        <v>0</v>
      </c>
      <c r="G732" s="94">
        <v>0</v>
      </c>
      <c r="H732" s="94">
        <v>0</v>
      </c>
      <c r="I732" s="94">
        <v>1</v>
      </c>
    </row>
    <row r="733" spans="1:10" x14ac:dyDescent="0.2">
      <c r="A733" s="103" t="s">
        <v>546</v>
      </c>
      <c r="B733" s="105">
        <v>43948</v>
      </c>
      <c r="C733" s="94">
        <v>1</v>
      </c>
      <c r="D733" s="94">
        <v>0</v>
      </c>
      <c r="E733" s="94">
        <v>0</v>
      </c>
      <c r="F733" s="94">
        <v>0</v>
      </c>
      <c r="G733" s="94">
        <v>0</v>
      </c>
      <c r="H733" s="94">
        <v>0</v>
      </c>
      <c r="I733" s="94">
        <v>0</v>
      </c>
      <c r="J733" s="95">
        <v>1</v>
      </c>
    </row>
    <row r="734" spans="1:10" x14ac:dyDescent="0.2">
      <c r="A734" s="103" t="s">
        <v>546</v>
      </c>
      <c r="B734" s="105">
        <v>43950</v>
      </c>
      <c r="C734" s="94">
        <v>0</v>
      </c>
      <c r="D734" s="94">
        <v>0</v>
      </c>
      <c r="E734" s="94">
        <v>1</v>
      </c>
      <c r="F734" s="94">
        <v>0</v>
      </c>
      <c r="G734" s="94">
        <v>0</v>
      </c>
      <c r="H734" s="94">
        <v>0</v>
      </c>
      <c r="I734" s="94">
        <v>0</v>
      </c>
      <c r="J734" s="95">
        <v>1</v>
      </c>
    </row>
    <row r="735" spans="1:10" x14ac:dyDescent="0.2">
      <c r="A735" s="103" t="s">
        <v>633</v>
      </c>
      <c r="B735" s="105">
        <v>43948</v>
      </c>
      <c r="C735" s="94">
        <v>1</v>
      </c>
      <c r="D735" s="94">
        <v>0</v>
      </c>
      <c r="E735" s="94">
        <v>0</v>
      </c>
      <c r="F735" s="94">
        <v>0</v>
      </c>
      <c r="G735" s="94">
        <v>0</v>
      </c>
      <c r="H735" s="94">
        <v>0</v>
      </c>
      <c r="I735" s="94">
        <v>0</v>
      </c>
    </row>
    <row r="736" spans="1:10" x14ac:dyDescent="0.2">
      <c r="A736" s="103" t="s">
        <v>633</v>
      </c>
      <c r="B736" s="105">
        <v>43950</v>
      </c>
      <c r="C736" s="94">
        <v>0</v>
      </c>
      <c r="D736" s="94">
        <v>0</v>
      </c>
      <c r="E736" s="94">
        <v>1</v>
      </c>
      <c r="F736" s="94">
        <v>0</v>
      </c>
      <c r="G736" s="94">
        <v>0</v>
      </c>
      <c r="H736" s="94">
        <v>0</v>
      </c>
      <c r="I736" s="94">
        <v>0</v>
      </c>
    </row>
    <row r="737" spans="1:9" x14ac:dyDescent="0.2">
      <c r="A737" s="103" t="s">
        <v>633</v>
      </c>
      <c r="B737" s="105">
        <v>43952</v>
      </c>
      <c r="C737" s="94">
        <v>0</v>
      </c>
      <c r="D737" s="94">
        <v>0</v>
      </c>
      <c r="E737" s="94">
        <v>0</v>
      </c>
      <c r="F737" s="94">
        <v>0</v>
      </c>
      <c r="G737" s="94">
        <v>1</v>
      </c>
      <c r="H737" s="94">
        <v>0</v>
      </c>
      <c r="I737" s="94">
        <v>0</v>
      </c>
    </row>
    <row r="738" spans="1:9" x14ac:dyDescent="0.2">
      <c r="A738" s="103" t="s">
        <v>633</v>
      </c>
      <c r="B738" s="105">
        <v>43954</v>
      </c>
      <c r="C738" s="94">
        <v>0</v>
      </c>
      <c r="D738" s="94">
        <v>0</v>
      </c>
      <c r="E738" s="94">
        <v>0</v>
      </c>
      <c r="F738" s="94">
        <v>0</v>
      </c>
      <c r="G738" s="94">
        <v>0</v>
      </c>
      <c r="H738" s="94">
        <v>0</v>
      </c>
      <c r="I738" s="94">
        <v>1</v>
      </c>
    </row>
    <row r="739" spans="1:9" x14ac:dyDescent="0.2">
      <c r="A739" s="103" t="s">
        <v>844</v>
      </c>
      <c r="B739" s="105">
        <v>43948</v>
      </c>
      <c r="C739" s="94">
        <v>1</v>
      </c>
      <c r="D739" s="94">
        <v>0</v>
      </c>
      <c r="E739" s="94">
        <v>0</v>
      </c>
      <c r="F739" s="94">
        <v>0</v>
      </c>
      <c r="G739" s="94">
        <v>0</v>
      </c>
      <c r="H739" s="94">
        <v>0</v>
      </c>
      <c r="I739" s="94">
        <v>0</v>
      </c>
    </row>
    <row r="740" spans="1:9" x14ac:dyDescent="0.2">
      <c r="A740" s="103" t="s">
        <v>844</v>
      </c>
      <c r="B740" s="105">
        <v>43951</v>
      </c>
      <c r="C740" s="94">
        <v>0</v>
      </c>
      <c r="D740" s="94">
        <v>0</v>
      </c>
      <c r="E740" s="94">
        <v>0</v>
      </c>
      <c r="F740" s="94">
        <v>1</v>
      </c>
      <c r="G740" s="94">
        <v>0</v>
      </c>
      <c r="H740" s="94">
        <v>0</v>
      </c>
      <c r="I740" s="94">
        <v>0</v>
      </c>
    </row>
    <row r="741" spans="1:9" x14ac:dyDescent="0.2">
      <c r="A741" s="103" t="s">
        <v>591</v>
      </c>
      <c r="B741" s="105">
        <v>43948</v>
      </c>
      <c r="C741" s="94">
        <v>1</v>
      </c>
      <c r="D741" s="94">
        <v>0</v>
      </c>
      <c r="E741" s="94">
        <v>0</v>
      </c>
      <c r="F741" s="94">
        <v>0</v>
      </c>
      <c r="G741" s="94">
        <v>0</v>
      </c>
      <c r="H741" s="94">
        <v>0</v>
      </c>
      <c r="I741" s="94">
        <v>0</v>
      </c>
    </row>
    <row r="742" spans="1:9" x14ac:dyDescent="0.2">
      <c r="A742" s="103" t="s">
        <v>591</v>
      </c>
      <c r="B742" s="105">
        <v>43951</v>
      </c>
      <c r="C742" s="94">
        <v>0</v>
      </c>
      <c r="D742" s="94">
        <v>0</v>
      </c>
      <c r="E742" s="94">
        <v>0</v>
      </c>
      <c r="F742" s="94">
        <v>1</v>
      </c>
      <c r="G742" s="94">
        <v>0</v>
      </c>
      <c r="H742" s="94">
        <v>0</v>
      </c>
      <c r="I742" s="94">
        <v>0</v>
      </c>
    </row>
    <row r="743" spans="1:9" x14ac:dyDescent="0.2">
      <c r="A743" s="103" t="s">
        <v>591</v>
      </c>
      <c r="B743" s="105">
        <v>43953</v>
      </c>
      <c r="C743" s="94">
        <v>0</v>
      </c>
      <c r="D743" s="94">
        <v>0</v>
      </c>
      <c r="E743" s="94">
        <v>0</v>
      </c>
      <c r="F743" s="94">
        <v>0</v>
      </c>
      <c r="G743" s="94">
        <v>0</v>
      </c>
      <c r="H743" s="94">
        <v>1</v>
      </c>
      <c r="I743" s="94">
        <v>0</v>
      </c>
    </row>
    <row r="744" spans="1:9" x14ac:dyDescent="0.2">
      <c r="A744" s="103" t="s">
        <v>591</v>
      </c>
      <c r="B744" s="105">
        <v>43954</v>
      </c>
      <c r="C744" s="94">
        <v>0</v>
      </c>
      <c r="D744" s="94">
        <v>0</v>
      </c>
      <c r="E744" s="94">
        <v>0</v>
      </c>
      <c r="F744" s="94">
        <v>0</v>
      </c>
      <c r="G744" s="94">
        <v>0</v>
      </c>
      <c r="H744" s="94">
        <v>0</v>
      </c>
      <c r="I744" s="94">
        <v>1</v>
      </c>
    </row>
    <row r="745" spans="1:9" x14ac:dyDescent="0.2">
      <c r="A745" s="103" t="s">
        <v>576</v>
      </c>
      <c r="B745" s="105">
        <v>43948</v>
      </c>
      <c r="C745" s="94">
        <v>1</v>
      </c>
      <c r="D745" s="94">
        <v>0</v>
      </c>
      <c r="E745" s="94">
        <v>0</v>
      </c>
      <c r="F745" s="94">
        <v>0</v>
      </c>
      <c r="G745" s="94">
        <v>0</v>
      </c>
      <c r="H745" s="94">
        <v>0</v>
      </c>
      <c r="I745" s="94">
        <v>0</v>
      </c>
    </row>
    <row r="746" spans="1:9" x14ac:dyDescent="0.2">
      <c r="A746" s="103" t="s">
        <v>576</v>
      </c>
      <c r="B746" s="105">
        <v>43949</v>
      </c>
      <c r="C746" s="94">
        <v>0</v>
      </c>
      <c r="D746" s="94">
        <v>1</v>
      </c>
      <c r="E746" s="94">
        <v>0</v>
      </c>
      <c r="F746" s="94">
        <v>0</v>
      </c>
      <c r="G746" s="94">
        <v>0</v>
      </c>
      <c r="H746" s="94">
        <v>0</v>
      </c>
      <c r="I746" s="94">
        <v>0</v>
      </c>
    </row>
    <row r="747" spans="1:9" x14ac:dyDescent="0.2">
      <c r="A747" s="103" t="s">
        <v>975</v>
      </c>
      <c r="B747" s="105">
        <v>43948</v>
      </c>
      <c r="C747" s="94">
        <v>1</v>
      </c>
      <c r="D747" s="94">
        <v>0</v>
      </c>
      <c r="E747" s="94">
        <v>0</v>
      </c>
      <c r="F747" s="94">
        <v>0</v>
      </c>
      <c r="G747" s="94">
        <v>0</v>
      </c>
      <c r="H747" s="94">
        <v>0</v>
      </c>
      <c r="I747" s="94">
        <v>0</v>
      </c>
    </row>
    <row r="748" spans="1:9" x14ac:dyDescent="0.2">
      <c r="A748" s="103" t="s">
        <v>975</v>
      </c>
      <c r="B748" s="105">
        <v>43949</v>
      </c>
      <c r="C748" s="94">
        <v>0</v>
      </c>
      <c r="D748" s="94">
        <v>1</v>
      </c>
      <c r="E748" s="94">
        <v>0</v>
      </c>
      <c r="F748" s="94">
        <v>0</v>
      </c>
      <c r="G748" s="94">
        <v>0</v>
      </c>
      <c r="H748" s="94">
        <v>0</v>
      </c>
      <c r="I748" s="94">
        <v>0</v>
      </c>
    </row>
    <row r="749" spans="1:9" x14ac:dyDescent="0.2">
      <c r="A749" s="103" t="s">
        <v>975</v>
      </c>
      <c r="B749" s="105">
        <v>43951</v>
      </c>
      <c r="C749" s="94">
        <v>0</v>
      </c>
      <c r="D749" s="94">
        <v>0</v>
      </c>
      <c r="E749" s="94">
        <v>0</v>
      </c>
      <c r="F749" s="94">
        <v>1</v>
      </c>
      <c r="G749" s="94">
        <v>0</v>
      </c>
      <c r="H749" s="94">
        <v>0</v>
      </c>
      <c r="I749" s="94">
        <v>0</v>
      </c>
    </row>
    <row r="750" spans="1:9" x14ac:dyDescent="0.2">
      <c r="A750" s="103" t="s">
        <v>816</v>
      </c>
      <c r="B750" s="105">
        <v>43948</v>
      </c>
      <c r="C750" s="94">
        <v>1</v>
      </c>
      <c r="D750" s="94">
        <v>0</v>
      </c>
      <c r="E750" s="94">
        <v>0</v>
      </c>
      <c r="F750" s="94">
        <v>0</v>
      </c>
      <c r="G750" s="94">
        <v>0</v>
      </c>
      <c r="H750" s="94">
        <v>0</v>
      </c>
      <c r="I750" s="94">
        <v>0</v>
      </c>
    </row>
    <row r="751" spans="1:9" x14ac:dyDescent="0.2">
      <c r="A751" s="103" t="s">
        <v>1061</v>
      </c>
      <c r="B751" s="105">
        <v>43948</v>
      </c>
      <c r="C751" s="94">
        <v>1</v>
      </c>
      <c r="D751" s="94">
        <v>0</v>
      </c>
      <c r="E751" s="94">
        <v>0</v>
      </c>
      <c r="F751" s="94">
        <v>0</v>
      </c>
      <c r="G751" s="94">
        <v>0</v>
      </c>
      <c r="H751" s="94">
        <v>0</v>
      </c>
      <c r="I751" s="94">
        <v>0</v>
      </c>
    </row>
    <row r="752" spans="1:9" x14ac:dyDescent="0.2">
      <c r="A752" s="103" t="s">
        <v>1061</v>
      </c>
      <c r="B752" s="105">
        <v>43949</v>
      </c>
      <c r="C752" s="94">
        <v>0</v>
      </c>
      <c r="D752" s="94">
        <v>1</v>
      </c>
      <c r="E752" s="94">
        <v>0</v>
      </c>
      <c r="F752" s="94">
        <v>0</v>
      </c>
      <c r="G752" s="94">
        <v>0</v>
      </c>
      <c r="H752" s="94">
        <v>0</v>
      </c>
      <c r="I752" s="94">
        <v>0</v>
      </c>
    </row>
    <row r="753" spans="1:9" x14ac:dyDescent="0.2">
      <c r="A753" s="103" t="s">
        <v>1061</v>
      </c>
      <c r="B753" s="105">
        <v>43950</v>
      </c>
      <c r="C753" s="94">
        <v>0</v>
      </c>
      <c r="D753" s="94">
        <v>0</v>
      </c>
      <c r="E753" s="94">
        <v>1</v>
      </c>
      <c r="F753" s="94">
        <v>0</v>
      </c>
      <c r="G753" s="94">
        <v>0</v>
      </c>
      <c r="H753" s="94">
        <v>0</v>
      </c>
      <c r="I753" s="94">
        <v>0</v>
      </c>
    </row>
    <row r="754" spans="1:9" x14ac:dyDescent="0.2">
      <c r="A754" s="103" t="s">
        <v>1061</v>
      </c>
      <c r="B754" s="105">
        <v>43951</v>
      </c>
      <c r="C754" s="94">
        <v>0</v>
      </c>
      <c r="D754" s="94">
        <v>0</v>
      </c>
      <c r="E754" s="94">
        <v>0</v>
      </c>
      <c r="F754" s="94">
        <v>1</v>
      </c>
      <c r="G754" s="94">
        <v>0</v>
      </c>
      <c r="H754" s="94">
        <v>0</v>
      </c>
      <c r="I754" s="94">
        <v>0</v>
      </c>
    </row>
    <row r="755" spans="1:9" x14ac:dyDescent="0.2">
      <c r="A755" s="103" t="s">
        <v>1061</v>
      </c>
      <c r="B755" s="105">
        <v>43952</v>
      </c>
      <c r="C755" s="94">
        <v>0</v>
      </c>
      <c r="D755" s="94">
        <v>0</v>
      </c>
      <c r="E755" s="94">
        <v>0</v>
      </c>
      <c r="F755" s="94">
        <v>0</v>
      </c>
      <c r="G755" s="94">
        <v>1</v>
      </c>
      <c r="H755" s="94">
        <v>0</v>
      </c>
      <c r="I755" s="94">
        <v>0</v>
      </c>
    </row>
    <row r="756" spans="1:9" x14ac:dyDescent="0.2">
      <c r="A756" s="103" t="s">
        <v>1061</v>
      </c>
      <c r="B756" s="105">
        <v>43953</v>
      </c>
      <c r="C756" s="94">
        <v>0</v>
      </c>
      <c r="D756" s="94">
        <v>0</v>
      </c>
      <c r="E756" s="94">
        <v>0</v>
      </c>
      <c r="F756" s="94">
        <v>0</v>
      </c>
      <c r="G756" s="94">
        <v>0</v>
      </c>
      <c r="H756" s="94">
        <v>1</v>
      </c>
      <c r="I756" s="94">
        <v>0</v>
      </c>
    </row>
    <row r="757" spans="1:9" x14ac:dyDescent="0.2">
      <c r="A757" s="103" t="s">
        <v>1061</v>
      </c>
      <c r="B757" s="105">
        <v>43954</v>
      </c>
      <c r="C757" s="94">
        <v>0</v>
      </c>
      <c r="D757" s="94">
        <v>0</v>
      </c>
      <c r="E757" s="94">
        <v>0</v>
      </c>
      <c r="F757" s="94">
        <v>0</v>
      </c>
      <c r="G757" s="94">
        <v>0</v>
      </c>
      <c r="H757" s="94">
        <v>0</v>
      </c>
      <c r="I757" s="94">
        <v>1</v>
      </c>
    </row>
    <row r="758" spans="1:9" x14ac:dyDescent="0.2">
      <c r="A758" s="103" t="s">
        <v>594</v>
      </c>
      <c r="B758" s="105">
        <v>43948</v>
      </c>
      <c r="C758" s="94">
        <v>1</v>
      </c>
      <c r="D758" s="94">
        <v>0</v>
      </c>
      <c r="E758" s="94">
        <v>0</v>
      </c>
      <c r="F758" s="94">
        <v>0</v>
      </c>
      <c r="G758" s="94">
        <v>0</v>
      </c>
      <c r="H758" s="94">
        <v>0</v>
      </c>
      <c r="I758" s="94">
        <v>0</v>
      </c>
    </row>
    <row r="759" spans="1:9" x14ac:dyDescent="0.2">
      <c r="A759" s="103" t="s">
        <v>594</v>
      </c>
      <c r="B759" s="105">
        <v>43949</v>
      </c>
      <c r="C759" s="94">
        <v>0</v>
      </c>
      <c r="D759" s="94">
        <v>1</v>
      </c>
      <c r="E759" s="94">
        <v>0</v>
      </c>
      <c r="F759" s="94">
        <v>0</v>
      </c>
      <c r="G759" s="94">
        <v>0</v>
      </c>
      <c r="H759" s="94">
        <v>0</v>
      </c>
      <c r="I759" s="94">
        <v>0</v>
      </c>
    </row>
    <row r="760" spans="1:9" x14ac:dyDescent="0.2">
      <c r="A760" s="103" t="s">
        <v>594</v>
      </c>
      <c r="B760" s="105">
        <v>43950</v>
      </c>
      <c r="C760" s="94">
        <v>0</v>
      </c>
      <c r="D760" s="94">
        <v>0</v>
      </c>
      <c r="E760" s="94">
        <v>1</v>
      </c>
      <c r="F760" s="94">
        <v>0</v>
      </c>
      <c r="G760" s="94">
        <v>0</v>
      </c>
      <c r="H760" s="94">
        <v>0</v>
      </c>
      <c r="I760" s="94">
        <v>0</v>
      </c>
    </row>
    <row r="761" spans="1:9" x14ac:dyDescent="0.2">
      <c r="A761" s="103" t="s">
        <v>594</v>
      </c>
      <c r="B761" s="105">
        <v>43951</v>
      </c>
      <c r="C761" s="94">
        <v>0</v>
      </c>
      <c r="D761" s="94">
        <v>0</v>
      </c>
      <c r="E761" s="94">
        <v>0</v>
      </c>
      <c r="F761" s="94">
        <v>1</v>
      </c>
      <c r="G761" s="94">
        <v>0</v>
      </c>
      <c r="H761" s="94">
        <v>0</v>
      </c>
      <c r="I761" s="94">
        <v>0</v>
      </c>
    </row>
    <row r="762" spans="1:9" x14ac:dyDescent="0.2">
      <c r="A762" s="103" t="s">
        <v>594</v>
      </c>
      <c r="B762" s="105">
        <v>43952</v>
      </c>
      <c r="C762" s="94">
        <v>0</v>
      </c>
      <c r="D762" s="94">
        <v>0</v>
      </c>
      <c r="E762" s="94">
        <v>0</v>
      </c>
      <c r="F762" s="94">
        <v>0</v>
      </c>
      <c r="G762" s="94">
        <v>1</v>
      </c>
      <c r="H762" s="94">
        <v>0</v>
      </c>
      <c r="I762" s="94">
        <v>0</v>
      </c>
    </row>
    <row r="763" spans="1:9" x14ac:dyDescent="0.2">
      <c r="A763" s="103" t="s">
        <v>783</v>
      </c>
      <c r="B763" s="105">
        <v>43948</v>
      </c>
      <c r="C763" s="94">
        <v>1</v>
      </c>
      <c r="D763" s="94">
        <v>0</v>
      </c>
      <c r="E763" s="94">
        <v>0</v>
      </c>
      <c r="F763" s="94">
        <v>0</v>
      </c>
      <c r="G763" s="94">
        <v>0</v>
      </c>
      <c r="H763" s="94">
        <v>0</v>
      </c>
      <c r="I763" s="94">
        <v>0</v>
      </c>
    </row>
    <row r="764" spans="1:9" x14ac:dyDescent="0.2">
      <c r="A764" s="103" t="s">
        <v>783</v>
      </c>
      <c r="B764" s="105">
        <v>43951</v>
      </c>
      <c r="C764" s="94">
        <v>0</v>
      </c>
      <c r="D764" s="94">
        <v>0</v>
      </c>
      <c r="E764" s="94">
        <v>0</v>
      </c>
      <c r="F764" s="94">
        <v>1</v>
      </c>
      <c r="G764" s="94">
        <v>0</v>
      </c>
      <c r="H764" s="94">
        <v>0</v>
      </c>
      <c r="I764" s="94">
        <v>0</v>
      </c>
    </row>
    <row r="765" spans="1:9" x14ac:dyDescent="0.2">
      <c r="A765" s="103" t="s">
        <v>861</v>
      </c>
      <c r="B765" s="105">
        <v>43949</v>
      </c>
      <c r="C765" s="94">
        <v>0</v>
      </c>
      <c r="D765" s="94">
        <v>1</v>
      </c>
      <c r="E765" s="94">
        <v>0</v>
      </c>
      <c r="F765" s="94">
        <v>0</v>
      </c>
      <c r="G765" s="94">
        <v>0</v>
      </c>
      <c r="H765" s="94">
        <v>0</v>
      </c>
      <c r="I765" s="94">
        <v>0</v>
      </c>
    </row>
    <row r="766" spans="1:9" x14ac:dyDescent="0.2">
      <c r="A766" s="103" t="s">
        <v>861</v>
      </c>
      <c r="B766" s="105">
        <v>43952</v>
      </c>
      <c r="C766" s="94">
        <v>0</v>
      </c>
      <c r="D766" s="94">
        <v>0</v>
      </c>
      <c r="E766" s="94">
        <v>0</v>
      </c>
      <c r="F766" s="94">
        <v>0</v>
      </c>
      <c r="G766" s="94">
        <v>1</v>
      </c>
      <c r="H766" s="94">
        <v>0</v>
      </c>
      <c r="I766" s="94">
        <v>0</v>
      </c>
    </row>
    <row r="767" spans="1:9" x14ac:dyDescent="0.2">
      <c r="A767" s="103" t="s">
        <v>861</v>
      </c>
      <c r="B767" s="105">
        <v>43951</v>
      </c>
      <c r="C767" s="94">
        <v>0</v>
      </c>
      <c r="D767" s="94">
        <v>0</v>
      </c>
      <c r="E767" s="94">
        <v>0</v>
      </c>
      <c r="F767" s="94">
        <v>1</v>
      </c>
      <c r="G767" s="94">
        <v>0</v>
      </c>
      <c r="H767" s="94">
        <v>0</v>
      </c>
      <c r="I767" s="94">
        <v>0</v>
      </c>
    </row>
    <row r="768" spans="1:9" x14ac:dyDescent="0.2">
      <c r="A768" s="103" t="s">
        <v>551</v>
      </c>
      <c r="B768" s="105">
        <v>43948</v>
      </c>
      <c r="C768" s="94">
        <v>1</v>
      </c>
      <c r="D768" s="94">
        <v>0</v>
      </c>
      <c r="E768" s="94">
        <v>0</v>
      </c>
      <c r="F768" s="94">
        <v>0</v>
      </c>
      <c r="G768" s="94">
        <v>0</v>
      </c>
      <c r="H768" s="94">
        <v>0</v>
      </c>
      <c r="I768" s="94">
        <v>0</v>
      </c>
    </row>
    <row r="769" spans="1:9" x14ac:dyDescent="0.2">
      <c r="A769" s="103" t="s">
        <v>551</v>
      </c>
      <c r="B769" s="105">
        <v>43949</v>
      </c>
      <c r="C769" s="94">
        <v>0</v>
      </c>
      <c r="D769" s="94">
        <v>1</v>
      </c>
      <c r="E769" s="94">
        <v>0</v>
      </c>
      <c r="F769" s="94">
        <v>0</v>
      </c>
      <c r="G769" s="94">
        <v>0</v>
      </c>
      <c r="H769" s="94">
        <v>0</v>
      </c>
      <c r="I769" s="94">
        <v>0</v>
      </c>
    </row>
    <row r="770" spans="1:9" x14ac:dyDescent="0.2">
      <c r="A770" s="103" t="s">
        <v>551</v>
      </c>
      <c r="B770" s="105">
        <v>43950</v>
      </c>
      <c r="C770" s="94">
        <v>0</v>
      </c>
      <c r="D770" s="94">
        <v>0</v>
      </c>
      <c r="E770" s="94">
        <v>1</v>
      </c>
      <c r="F770" s="94">
        <v>0</v>
      </c>
      <c r="G770" s="94">
        <v>0</v>
      </c>
      <c r="H770" s="94">
        <v>0</v>
      </c>
      <c r="I770" s="94">
        <v>0</v>
      </c>
    </row>
    <row r="771" spans="1:9" x14ac:dyDescent="0.2">
      <c r="A771" s="103" t="s">
        <v>551</v>
      </c>
      <c r="B771" s="105">
        <v>43951</v>
      </c>
      <c r="C771" s="94">
        <v>0</v>
      </c>
      <c r="D771" s="94">
        <v>0</v>
      </c>
      <c r="E771" s="94">
        <v>0</v>
      </c>
      <c r="F771" s="94">
        <v>1</v>
      </c>
      <c r="G771" s="94">
        <v>0</v>
      </c>
      <c r="H771" s="94">
        <v>0</v>
      </c>
      <c r="I771" s="94">
        <v>0</v>
      </c>
    </row>
    <row r="772" spans="1:9" x14ac:dyDescent="0.2">
      <c r="A772" s="103" t="s">
        <v>1344</v>
      </c>
      <c r="B772" s="105">
        <v>43952</v>
      </c>
      <c r="C772" s="94">
        <v>0</v>
      </c>
      <c r="D772" s="94">
        <v>0</v>
      </c>
      <c r="E772" s="94">
        <v>0</v>
      </c>
      <c r="F772" s="94">
        <v>0</v>
      </c>
      <c r="G772" s="94">
        <v>1</v>
      </c>
      <c r="H772" s="94">
        <v>0</v>
      </c>
      <c r="I772" s="94">
        <v>0</v>
      </c>
    </row>
    <row r="773" spans="1:9" x14ac:dyDescent="0.2">
      <c r="A773" s="103" t="s">
        <v>1344</v>
      </c>
      <c r="B773" s="105">
        <v>43953</v>
      </c>
      <c r="C773" s="94">
        <v>0</v>
      </c>
      <c r="D773" s="94">
        <v>0</v>
      </c>
      <c r="E773" s="94">
        <v>0</v>
      </c>
      <c r="F773" s="94">
        <v>0</v>
      </c>
      <c r="G773" s="94">
        <v>0</v>
      </c>
      <c r="H773" s="94">
        <v>1</v>
      </c>
      <c r="I773" s="94">
        <v>0</v>
      </c>
    </row>
    <row r="774" spans="1:9" x14ac:dyDescent="0.2">
      <c r="A774" s="103" t="s">
        <v>1344</v>
      </c>
      <c r="B774" s="105">
        <v>43954</v>
      </c>
      <c r="C774" s="94">
        <v>0</v>
      </c>
      <c r="D774" s="94">
        <v>0</v>
      </c>
      <c r="E774" s="94">
        <v>0</v>
      </c>
      <c r="F774" s="94">
        <v>0</v>
      </c>
      <c r="G774" s="94">
        <v>0</v>
      </c>
      <c r="H774" s="94">
        <v>0</v>
      </c>
      <c r="I774" s="94">
        <v>1</v>
      </c>
    </row>
    <row r="775" spans="1:9" x14ac:dyDescent="0.2">
      <c r="A775" s="103" t="s">
        <v>578</v>
      </c>
      <c r="B775" s="105">
        <v>43950</v>
      </c>
      <c r="C775" s="94">
        <v>0</v>
      </c>
      <c r="D775" s="94">
        <v>0</v>
      </c>
      <c r="E775" s="94">
        <v>1</v>
      </c>
      <c r="F775" s="94">
        <v>0</v>
      </c>
      <c r="G775" s="94">
        <v>0</v>
      </c>
      <c r="H775" s="94">
        <v>0</v>
      </c>
      <c r="I775" s="94">
        <v>0</v>
      </c>
    </row>
    <row r="776" spans="1:9" x14ac:dyDescent="0.2">
      <c r="A776" s="103" t="s">
        <v>1065</v>
      </c>
      <c r="B776" s="105">
        <v>43948</v>
      </c>
      <c r="C776" s="94">
        <v>1</v>
      </c>
      <c r="D776" s="94">
        <v>0</v>
      </c>
      <c r="E776" s="94">
        <v>0</v>
      </c>
      <c r="F776" s="94">
        <v>0</v>
      </c>
      <c r="G776" s="94">
        <v>0</v>
      </c>
      <c r="H776" s="94">
        <v>0</v>
      </c>
      <c r="I776" s="94">
        <v>0</v>
      </c>
    </row>
    <row r="777" spans="1:9" x14ac:dyDescent="0.2">
      <c r="A777" s="103" t="s">
        <v>1065</v>
      </c>
      <c r="B777" s="105">
        <v>43949</v>
      </c>
      <c r="C777" s="94">
        <v>0</v>
      </c>
      <c r="D777" s="94">
        <v>1</v>
      </c>
      <c r="E777" s="94">
        <v>0</v>
      </c>
      <c r="F777" s="94">
        <v>0</v>
      </c>
      <c r="G777" s="94">
        <v>0</v>
      </c>
      <c r="H777" s="94">
        <v>0</v>
      </c>
      <c r="I777" s="94">
        <v>0</v>
      </c>
    </row>
    <row r="778" spans="1:9" x14ac:dyDescent="0.2">
      <c r="A778" s="103" t="s">
        <v>1065</v>
      </c>
      <c r="B778" s="105">
        <v>43950</v>
      </c>
      <c r="C778" s="94">
        <v>0</v>
      </c>
      <c r="D778" s="94">
        <v>0</v>
      </c>
      <c r="E778" s="94">
        <v>1</v>
      </c>
      <c r="F778" s="94">
        <v>0</v>
      </c>
      <c r="G778" s="94">
        <v>0</v>
      </c>
      <c r="H778" s="94">
        <v>0</v>
      </c>
      <c r="I778" s="94">
        <v>0</v>
      </c>
    </row>
    <row r="779" spans="1:9" x14ac:dyDescent="0.2">
      <c r="A779" s="103" t="s">
        <v>1065</v>
      </c>
      <c r="B779" s="105">
        <v>43951</v>
      </c>
      <c r="C779" s="94">
        <v>0</v>
      </c>
      <c r="D779" s="94">
        <v>0</v>
      </c>
      <c r="E779" s="94">
        <v>0</v>
      </c>
      <c r="F779" s="94">
        <v>1</v>
      </c>
      <c r="G779" s="94">
        <v>0</v>
      </c>
      <c r="H779" s="94">
        <v>0</v>
      </c>
      <c r="I779" s="94">
        <v>0</v>
      </c>
    </row>
    <row r="780" spans="1:9" x14ac:dyDescent="0.2">
      <c r="A780" s="103" t="s">
        <v>1065</v>
      </c>
      <c r="B780" s="105">
        <v>43952</v>
      </c>
      <c r="C780" s="94">
        <v>0</v>
      </c>
      <c r="D780" s="94">
        <v>0</v>
      </c>
      <c r="E780" s="94">
        <v>0</v>
      </c>
      <c r="F780" s="94">
        <v>0</v>
      </c>
      <c r="G780" s="94">
        <v>1</v>
      </c>
      <c r="H780" s="94">
        <v>0</v>
      </c>
      <c r="I780" s="94">
        <v>0</v>
      </c>
    </row>
    <row r="781" spans="1:9" x14ac:dyDescent="0.2">
      <c r="A781" s="103" t="s">
        <v>974</v>
      </c>
      <c r="B781" s="105">
        <v>43948</v>
      </c>
      <c r="C781" s="94">
        <v>1</v>
      </c>
      <c r="D781" s="94">
        <v>0</v>
      </c>
      <c r="E781" s="94">
        <v>0</v>
      </c>
      <c r="F781" s="94">
        <v>0</v>
      </c>
      <c r="G781" s="94">
        <v>0</v>
      </c>
      <c r="H781" s="94">
        <v>0</v>
      </c>
      <c r="I781" s="94">
        <v>0</v>
      </c>
    </row>
    <row r="782" spans="1:9" x14ac:dyDescent="0.2">
      <c r="A782" s="103" t="s">
        <v>974</v>
      </c>
      <c r="B782" s="105">
        <v>43949</v>
      </c>
      <c r="C782" s="94">
        <v>0</v>
      </c>
      <c r="D782" s="94">
        <v>1</v>
      </c>
      <c r="E782" s="94">
        <v>0</v>
      </c>
      <c r="F782" s="94">
        <v>0</v>
      </c>
      <c r="G782" s="94">
        <v>0</v>
      </c>
      <c r="H782" s="94">
        <v>0</v>
      </c>
      <c r="I782" s="94">
        <v>0</v>
      </c>
    </row>
    <row r="783" spans="1:9" x14ac:dyDescent="0.2">
      <c r="A783" s="103" t="s">
        <v>974</v>
      </c>
      <c r="B783" s="105">
        <v>43950</v>
      </c>
      <c r="C783" s="94">
        <v>0</v>
      </c>
      <c r="D783" s="94">
        <v>0</v>
      </c>
      <c r="E783" s="94">
        <v>1</v>
      </c>
      <c r="F783" s="94">
        <v>0</v>
      </c>
      <c r="G783" s="94">
        <v>0</v>
      </c>
      <c r="H783" s="94">
        <v>0</v>
      </c>
      <c r="I783" s="94">
        <v>0</v>
      </c>
    </row>
    <row r="784" spans="1:9" x14ac:dyDescent="0.2">
      <c r="A784" s="103" t="s">
        <v>974</v>
      </c>
      <c r="B784" s="105">
        <v>43951</v>
      </c>
      <c r="C784" s="94">
        <v>0</v>
      </c>
      <c r="D784" s="94">
        <v>0</v>
      </c>
      <c r="E784" s="94">
        <v>0</v>
      </c>
      <c r="F784" s="94">
        <v>1</v>
      </c>
      <c r="G784" s="94">
        <v>0</v>
      </c>
      <c r="H784" s="94">
        <v>0</v>
      </c>
      <c r="I784" s="94">
        <v>0</v>
      </c>
    </row>
    <row r="785" spans="1:9" x14ac:dyDescent="0.2">
      <c r="A785" s="103" t="s">
        <v>974</v>
      </c>
      <c r="B785" s="105">
        <v>43952</v>
      </c>
      <c r="C785" s="94">
        <v>0</v>
      </c>
      <c r="D785" s="94">
        <v>0</v>
      </c>
      <c r="E785" s="94">
        <v>0</v>
      </c>
      <c r="F785" s="94">
        <v>0</v>
      </c>
      <c r="G785" s="94">
        <v>1</v>
      </c>
      <c r="H785" s="94">
        <v>0</v>
      </c>
      <c r="I785" s="94">
        <v>0</v>
      </c>
    </row>
    <row r="786" spans="1:9" x14ac:dyDescent="0.2">
      <c r="A786" s="103" t="s">
        <v>599</v>
      </c>
      <c r="B786" s="105">
        <v>43948</v>
      </c>
      <c r="C786" s="94">
        <v>1</v>
      </c>
      <c r="D786" s="94">
        <v>0</v>
      </c>
      <c r="E786" s="94">
        <v>0</v>
      </c>
      <c r="F786" s="94">
        <v>0</v>
      </c>
      <c r="G786" s="94">
        <v>0</v>
      </c>
      <c r="H786" s="94">
        <v>0</v>
      </c>
      <c r="I786" s="94">
        <v>0</v>
      </c>
    </row>
    <row r="787" spans="1:9" x14ac:dyDescent="0.2">
      <c r="A787" s="103" t="s">
        <v>599</v>
      </c>
      <c r="B787" s="105">
        <v>43950</v>
      </c>
      <c r="C787" s="94">
        <v>0</v>
      </c>
      <c r="D787" s="94">
        <v>0</v>
      </c>
      <c r="E787" s="94">
        <v>1</v>
      </c>
      <c r="F787" s="94">
        <v>0</v>
      </c>
      <c r="G787" s="94">
        <v>0</v>
      </c>
      <c r="H787" s="94">
        <v>0</v>
      </c>
      <c r="I787" s="94">
        <v>0</v>
      </c>
    </row>
    <row r="788" spans="1:9" x14ac:dyDescent="0.2">
      <c r="A788" s="103" t="s">
        <v>599</v>
      </c>
      <c r="B788" s="105">
        <v>43951</v>
      </c>
      <c r="C788" s="94">
        <v>0</v>
      </c>
      <c r="D788" s="94">
        <v>0</v>
      </c>
      <c r="E788" s="94">
        <v>0</v>
      </c>
      <c r="F788" s="94">
        <v>1</v>
      </c>
      <c r="G788" s="94">
        <v>0</v>
      </c>
      <c r="H788" s="94">
        <v>0</v>
      </c>
      <c r="I788" s="94">
        <v>0</v>
      </c>
    </row>
    <row r="789" spans="1:9" x14ac:dyDescent="0.2">
      <c r="A789" s="103" t="s">
        <v>838</v>
      </c>
      <c r="B789" s="105">
        <v>43948</v>
      </c>
      <c r="C789" s="94">
        <v>1</v>
      </c>
      <c r="D789" s="94">
        <v>0</v>
      </c>
      <c r="E789" s="94">
        <v>0</v>
      </c>
      <c r="F789" s="94">
        <v>0</v>
      </c>
      <c r="G789" s="94">
        <v>0</v>
      </c>
      <c r="H789" s="94">
        <v>0</v>
      </c>
      <c r="I789" s="94">
        <v>0</v>
      </c>
    </row>
    <row r="790" spans="1:9" x14ac:dyDescent="0.2">
      <c r="A790" s="103" t="s">
        <v>838</v>
      </c>
      <c r="B790" s="105">
        <v>43950</v>
      </c>
      <c r="C790" s="94">
        <v>0</v>
      </c>
      <c r="D790" s="94">
        <v>0</v>
      </c>
      <c r="E790" s="94">
        <v>1</v>
      </c>
      <c r="F790" s="94">
        <v>0</v>
      </c>
      <c r="G790" s="94">
        <v>0</v>
      </c>
      <c r="H790" s="94">
        <v>0</v>
      </c>
      <c r="I790" s="94">
        <v>0</v>
      </c>
    </row>
    <row r="791" spans="1:9" x14ac:dyDescent="0.2">
      <c r="A791" s="103" t="s">
        <v>592</v>
      </c>
      <c r="B791" s="105">
        <v>43951</v>
      </c>
      <c r="C791" s="94">
        <v>0</v>
      </c>
      <c r="D791" s="94">
        <v>0</v>
      </c>
      <c r="E791" s="94">
        <v>0</v>
      </c>
      <c r="F791" s="94">
        <v>1</v>
      </c>
      <c r="G791" s="94">
        <v>0</v>
      </c>
      <c r="H791" s="94">
        <v>0</v>
      </c>
      <c r="I791" s="94">
        <v>0</v>
      </c>
    </row>
    <row r="792" spans="1:9" x14ac:dyDescent="0.2">
      <c r="A792" s="103" t="s">
        <v>592</v>
      </c>
      <c r="B792" s="105">
        <v>43952</v>
      </c>
      <c r="C792" s="94">
        <v>0</v>
      </c>
      <c r="D792" s="94">
        <v>0</v>
      </c>
      <c r="E792" s="94">
        <v>0</v>
      </c>
      <c r="F792" s="94">
        <v>0</v>
      </c>
      <c r="G792" s="94">
        <v>1</v>
      </c>
      <c r="H792" s="94">
        <v>0</v>
      </c>
      <c r="I792" s="94">
        <v>0</v>
      </c>
    </row>
    <row r="793" spans="1:9" x14ac:dyDescent="0.2">
      <c r="A793" s="103" t="s">
        <v>592</v>
      </c>
      <c r="B793" s="105">
        <v>43953</v>
      </c>
      <c r="C793" s="94">
        <v>0</v>
      </c>
      <c r="D793" s="94">
        <v>0</v>
      </c>
      <c r="E793" s="94">
        <v>0</v>
      </c>
      <c r="F793" s="94">
        <v>0</v>
      </c>
      <c r="G793" s="94">
        <v>0</v>
      </c>
      <c r="H793" s="94">
        <v>1</v>
      </c>
      <c r="I793" s="94">
        <v>0</v>
      </c>
    </row>
    <row r="794" spans="1:9" x14ac:dyDescent="0.2">
      <c r="A794" s="103" t="s">
        <v>592</v>
      </c>
      <c r="B794" s="105">
        <v>43954</v>
      </c>
      <c r="C794" s="94">
        <v>0</v>
      </c>
      <c r="D794" s="94">
        <v>0</v>
      </c>
      <c r="E794" s="94">
        <v>0</v>
      </c>
      <c r="F794" s="94">
        <v>0</v>
      </c>
      <c r="G794" s="94">
        <v>0</v>
      </c>
      <c r="H794" s="94">
        <v>0</v>
      </c>
      <c r="I794" s="94">
        <v>1</v>
      </c>
    </row>
    <row r="795" spans="1:9" x14ac:dyDescent="0.2">
      <c r="A795" s="103" t="s">
        <v>876</v>
      </c>
      <c r="B795" s="105">
        <v>43948</v>
      </c>
      <c r="C795" s="94">
        <v>1</v>
      </c>
      <c r="D795" s="94">
        <v>0</v>
      </c>
      <c r="E795" s="94">
        <v>0</v>
      </c>
      <c r="F795" s="94">
        <v>0</v>
      </c>
      <c r="G795" s="94">
        <v>0</v>
      </c>
      <c r="H795" s="94">
        <v>0</v>
      </c>
      <c r="I795" s="94">
        <v>0</v>
      </c>
    </row>
    <row r="796" spans="1:9" x14ac:dyDescent="0.2">
      <c r="A796" s="103" t="s">
        <v>876</v>
      </c>
      <c r="B796" s="105">
        <v>43950</v>
      </c>
      <c r="C796" s="94">
        <v>0</v>
      </c>
      <c r="D796" s="94">
        <v>0</v>
      </c>
      <c r="E796" s="94">
        <v>1</v>
      </c>
      <c r="F796" s="94">
        <v>0</v>
      </c>
      <c r="G796" s="94">
        <v>0</v>
      </c>
      <c r="H796" s="94">
        <v>0</v>
      </c>
      <c r="I796" s="94">
        <v>0</v>
      </c>
    </row>
    <row r="797" spans="1:9" x14ac:dyDescent="0.2">
      <c r="A797" s="103" t="s">
        <v>876</v>
      </c>
      <c r="B797" s="105">
        <v>43951</v>
      </c>
      <c r="C797" s="94">
        <v>0</v>
      </c>
      <c r="D797" s="94">
        <v>0</v>
      </c>
      <c r="E797" s="94">
        <v>0</v>
      </c>
      <c r="F797" s="94">
        <v>1</v>
      </c>
      <c r="G797" s="94">
        <v>0</v>
      </c>
      <c r="H797" s="94">
        <v>0</v>
      </c>
      <c r="I797" s="94">
        <v>0</v>
      </c>
    </row>
    <row r="798" spans="1:9" x14ac:dyDescent="0.2">
      <c r="A798" s="103" t="s">
        <v>876</v>
      </c>
      <c r="B798" s="105">
        <v>43953</v>
      </c>
      <c r="C798" s="94">
        <v>0</v>
      </c>
      <c r="D798" s="94">
        <v>0</v>
      </c>
      <c r="E798" s="94">
        <v>0</v>
      </c>
      <c r="F798" s="94">
        <v>0</v>
      </c>
      <c r="G798" s="94">
        <v>0</v>
      </c>
      <c r="H798" s="94">
        <v>1</v>
      </c>
      <c r="I798" s="94">
        <v>0</v>
      </c>
    </row>
    <row r="799" spans="1:9" x14ac:dyDescent="0.2">
      <c r="A799" s="103" t="s">
        <v>876</v>
      </c>
      <c r="B799" s="105">
        <v>43954</v>
      </c>
      <c r="C799" s="94">
        <v>0</v>
      </c>
      <c r="D799" s="94">
        <v>0</v>
      </c>
      <c r="E799" s="94">
        <v>0</v>
      </c>
      <c r="F799" s="94">
        <v>0</v>
      </c>
      <c r="G799" s="94">
        <v>0</v>
      </c>
      <c r="H799" s="94">
        <v>0</v>
      </c>
      <c r="I799" s="94">
        <v>1</v>
      </c>
    </row>
    <row r="800" spans="1:9" x14ac:dyDescent="0.2">
      <c r="A800" s="103" t="s">
        <v>542</v>
      </c>
      <c r="B800" s="105">
        <v>43948</v>
      </c>
      <c r="C800" s="94">
        <v>1</v>
      </c>
      <c r="D800" s="94">
        <v>0</v>
      </c>
      <c r="E800" s="94">
        <v>0</v>
      </c>
      <c r="F800" s="94">
        <v>0</v>
      </c>
      <c r="G800" s="94">
        <v>0</v>
      </c>
      <c r="H800" s="94">
        <v>0</v>
      </c>
      <c r="I800" s="94">
        <v>0</v>
      </c>
    </row>
    <row r="801" spans="1:9" x14ac:dyDescent="0.2">
      <c r="A801" s="103" t="s">
        <v>542</v>
      </c>
      <c r="B801" s="105">
        <v>43950</v>
      </c>
      <c r="C801" s="94">
        <v>0</v>
      </c>
      <c r="D801" s="94">
        <v>0</v>
      </c>
      <c r="E801" s="94">
        <v>1</v>
      </c>
      <c r="F801" s="94">
        <v>0</v>
      </c>
      <c r="G801" s="94">
        <v>0</v>
      </c>
      <c r="H801" s="94">
        <v>0</v>
      </c>
      <c r="I801" s="94">
        <v>0</v>
      </c>
    </row>
    <row r="802" spans="1:9" x14ac:dyDescent="0.2">
      <c r="A802" s="103" t="s">
        <v>648</v>
      </c>
      <c r="B802" s="105">
        <v>43950</v>
      </c>
      <c r="C802" s="94">
        <v>0</v>
      </c>
      <c r="D802" s="94">
        <v>0</v>
      </c>
      <c r="E802" s="94">
        <v>1</v>
      </c>
      <c r="F802" s="94">
        <v>0</v>
      </c>
      <c r="G802" s="94">
        <v>0</v>
      </c>
      <c r="H802" s="94">
        <v>0</v>
      </c>
      <c r="I802" s="94">
        <v>0</v>
      </c>
    </row>
    <row r="803" spans="1:9" x14ac:dyDescent="0.2">
      <c r="A803" s="103" t="s">
        <v>648</v>
      </c>
      <c r="B803" s="105">
        <v>43954</v>
      </c>
      <c r="C803" s="94">
        <v>0</v>
      </c>
      <c r="D803" s="94">
        <v>0</v>
      </c>
      <c r="E803" s="94">
        <v>0</v>
      </c>
      <c r="F803" s="94">
        <v>0</v>
      </c>
      <c r="G803" s="94">
        <v>0</v>
      </c>
      <c r="H803" s="94">
        <v>0</v>
      </c>
      <c r="I803" s="94">
        <v>1</v>
      </c>
    </row>
    <row r="804" spans="1:9" x14ac:dyDescent="0.2">
      <c r="A804" s="103" t="s">
        <v>595</v>
      </c>
      <c r="B804" s="105">
        <v>43948</v>
      </c>
      <c r="C804" s="94">
        <v>1</v>
      </c>
      <c r="D804" s="94">
        <v>0</v>
      </c>
      <c r="E804" s="94">
        <v>0</v>
      </c>
      <c r="F804" s="94">
        <v>0</v>
      </c>
      <c r="G804" s="94">
        <v>0</v>
      </c>
      <c r="H804" s="94">
        <v>0</v>
      </c>
      <c r="I804" s="94">
        <v>0</v>
      </c>
    </row>
    <row r="805" spans="1:9" x14ac:dyDescent="0.2">
      <c r="A805" s="103" t="s">
        <v>595</v>
      </c>
      <c r="B805" s="105">
        <v>43949</v>
      </c>
      <c r="C805" s="94">
        <v>0</v>
      </c>
      <c r="D805" s="94">
        <v>1</v>
      </c>
      <c r="E805" s="94">
        <v>0</v>
      </c>
      <c r="F805" s="94">
        <v>0</v>
      </c>
      <c r="G805" s="94">
        <v>0</v>
      </c>
      <c r="H805" s="94">
        <v>0</v>
      </c>
      <c r="I805" s="94">
        <v>0</v>
      </c>
    </row>
    <row r="806" spans="1:9" x14ac:dyDescent="0.2">
      <c r="A806" s="103" t="s">
        <v>595</v>
      </c>
      <c r="B806" s="105">
        <v>43950</v>
      </c>
      <c r="C806" s="94">
        <v>0</v>
      </c>
      <c r="D806" s="94">
        <v>0</v>
      </c>
      <c r="E806" s="94">
        <v>1</v>
      </c>
      <c r="F806" s="94">
        <v>0</v>
      </c>
      <c r="G806" s="94">
        <v>0</v>
      </c>
      <c r="H806" s="94">
        <v>0</v>
      </c>
      <c r="I806" s="94">
        <v>0</v>
      </c>
    </row>
    <row r="807" spans="1:9" x14ac:dyDescent="0.2">
      <c r="A807" s="103" t="s">
        <v>595</v>
      </c>
      <c r="B807" s="105">
        <v>43951</v>
      </c>
      <c r="C807" s="94">
        <v>0</v>
      </c>
      <c r="D807" s="94">
        <v>0</v>
      </c>
      <c r="E807" s="94">
        <v>0</v>
      </c>
      <c r="F807" s="94">
        <v>1</v>
      </c>
      <c r="G807" s="94">
        <v>0</v>
      </c>
      <c r="H807" s="94">
        <v>0</v>
      </c>
      <c r="I807" s="94">
        <v>0</v>
      </c>
    </row>
    <row r="808" spans="1:9" x14ac:dyDescent="0.2">
      <c r="A808" s="103" t="s">
        <v>595</v>
      </c>
      <c r="B808" s="105">
        <v>43952</v>
      </c>
      <c r="C808" s="94">
        <v>0</v>
      </c>
      <c r="D808" s="94">
        <v>0</v>
      </c>
      <c r="E808" s="94">
        <v>0</v>
      </c>
      <c r="F808" s="94">
        <v>0</v>
      </c>
      <c r="G808" s="94">
        <v>1</v>
      </c>
      <c r="H808" s="94">
        <v>0</v>
      </c>
      <c r="I808" s="94">
        <v>0</v>
      </c>
    </row>
    <row r="809" spans="1:9" x14ac:dyDescent="0.2">
      <c r="A809" s="103" t="s">
        <v>907</v>
      </c>
      <c r="B809" s="105">
        <v>43949</v>
      </c>
      <c r="C809" s="94">
        <v>0</v>
      </c>
      <c r="D809" s="94">
        <v>1</v>
      </c>
      <c r="E809" s="94">
        <v>0</v>
      </c>
      <c r="F809" s="94">
        <v>0</v>
      </c>
      <c r="G809" s="94">
        <v>0</v>
      </c>
      <c r="H809" s="94">
        <v>0</v>
      </c>
      <c r="I809" s="94">
        <v>0</v>
      </c>
    </row>
    <row r="810" spans="1:9" x14ac:dyDescent="0.2">
      <c r="A810" s="103" t="s">
        <v>907</v>
      </c>
      <c r="B810" s="105">
        <v>43950</v>
      </c>
      <c r="C810" s="94">
        <v>0</v>
      </c>
      <c r="D810" s="94">
        <v>0</v>
      </c>
      <c r="E810" s="94">
        <v>1</v>
      </c>
      <c r="F810" s="94">
        <v>0</v>
      </c>
      <c r="G810" s="94">
        <v>0</v>
      </c>
      <c r="H810" s="94">
        <v>0</v>
      </c>
      <c r="I810" s="94">
        <v>0</v>
      </c>
    </row>
    <row r="811" spans="1:9" x14ac:dyDescent="0.2">
      <c r="A811" s="103" t="s">
        <v>907</v>
      </c>
      <c r="B811" s="105">
        <v>43951</v>
      </c>
      <c r="C811" s="94">
        <v>0</v>
      </c>
      <c r="D811" s="94">
        <v>0</v>
      </c>
      <c r="E811" s="94">
        <v>0</v>
      </c>
      <c r="F811" s="94">
        <v>1</v>
      </c>
      <c r="G811" s="94">
        <v>0</v>
      </c>
      <c r="H811" s="94">
        <v>0</v>
      </c>
      <c r="I811" s="94">
        <v>0</v>
      </c>
    </row>
    <row r="812" spans="1:9" x14ac:dyDescent="0.2">
      <c r="A812" s="103" t="s">
        <v>907</v>
      </c>
      <c r="B812" s="105">
        <v>43954</v>
      </c>
      <c r="C812" s="94">
        <v>0</v>
      </c>
      <c r="D812" s="94">
        <v>0</v>
      </c>
      <c r="E812" s="94">
        <v>0</v>
      </c>
      <c r="F812" s="94">
        <v>0</v>
      </c>
      <c r="G812" s="94">
        <v>0</v>
      </c>
      <c r="H812" s="94">
        <v>0</v>
      </c>
      <c r="I812" s="94">
        <v>1</v>
      </c>
    </row>
    <row r="813" spans="1:9" x14ac:dyDescent="0.2">
      <c r="A813" s="103" t="s">
        <v>1055</v>
      </c>
      <c r="B813" s="105">
        <v>43949</v>
      </c>
      <c r="C813" s="94">
        <v>0</v>
      </c>
      <c r="D813" s="94">
        <v>1</v>
      </c>
      <c r="E813" s="94">
        <v>0</v>
      </c>
      <c r="F813" s="94">
        <v>0</v>
      </c>
      <c r="G813" s="94">
        <v>0</v>
      </c>
      <c r="H813" s="94">
        <v>0</v>
      </c>
      <c r="I813" s="94">
        <v>0</v>
      </c>
    </row>
    <row r="814" spans="1:9" x14ac:dyDescent="0.2">
      <c r="A814" s="103" t="s">
        <v>1055</v>
      </c>
      <c r="B814" s="105">
        <v>43951</v>
      </c>
      <c r="C814" s="94">
        <v>0</v>
      </c>
      <c r="D814" s="94">
        <v>0</v>
      </c>
      <c r="E814" s="94">
        <v>0</v>
      </c>
      <c r="F814" s="94">
        <v>1</v>
      </c>
      <c r="G814" s="94">
        <v>0</v>
      </c>
      <c r="H814" s="94">
        <v>0</v>
      </c>
      <c r="I814" s="94">
        <v>0</v>
      </c>
    </row>
    <row r="815" spans="1:9" x14ac:dyDescent="0.2">
      <c r="A815" s="103" t="s">
        <v>581</v>
      </c>
      <c r="B815" s="105">
        <v>43950</v>
      </c>
      <c r="C815" s="94">
        <v>0</v>
      </c>
      <c r="D815" s="94">
        <v>0</v>
      </c>
      <c r="E815" s="94">
        <v>1</v>
      </c>
      <c r="F815" s="94">
        <v>0</v>
      </c>
      <c r="G815" s="94">
        <v>0</v>
      </c>
      <c r="H815" s="94">
        <v>0</v>
      </c>
      <c r="I815" s="94">
        <v>0</v>
      </c>
    </row>
    <row r="816" spans="1:9" x14ac:dyDescent="0.2">
      <c r="A816" s="103" t="s">
        <v>660</v>
      </c>
      <c r="B816" s="105">
        <v>43949</v>
      </c>
      <c r="C816" s="94">
        <v>0</v>
      </c>
      <c r="D816" s="94">
        <v>1</v>
      </c>
      <c r="E816" s="94">
        <v>0</v>
      </c>
      <c r="F816" s="94">
        <v>0</v>
      </c>
      <c r="G816" s="94">
        <v>0</v>
      </c>
      <c r="H816" s="94">
        <v>0</v>
      </c>
      <c r="I816" s="94">
        <v>0</v>
      </c>
    </row>
    <row r="817" spans="1:9" x14ac:dyDescent="0.2">
      <c r="A817" s="103" t="s">
        <v>660</v>
      </c>
      <c r="B817" s="105">
        <v>43951</v>
      </c>
      <c r="C817" s="94">
        <v>0</v>
      </c>
      <c r="D817" s="94">
        <v>0</v>
      </c>
      <c r="E817" s="94">
        <v>0</v>
      </c>
      <c r="F817" s="94">
        <v>1</v>
      </c>
      <c r="G817" s="94">
        <v>0</v>
      </c>
      <c r="H817" s="94">
        <v>0</v>
      </c>
      <c r="I817" s="94">
        <v>0</v>
      </c>
    </row>
    <row r="818" spans="1:9" x14ac:dyDescent="0.2">
      <c r="A818" s="103" t="s">
        <v>784</v>
      </c>
      <c r="B818" s="105">
        <v>43948</v>
      </c>
      <c r="C818" s="94">
        <v>1</v>
      </c>
      <c r="D818" s="94">
        <v>0</v>
      </c>
      <c r="E818" s="94">
        <v>0</v>
      </c>
      <c r="F818" s="94">
        <v>0</v>
      </c>
      <c r="G818" s="94">
        <v>0</v>
      </c>
      <c r="H818" s="94">
        <v>0</v>
      </c>
      <c r="I818" s="94">
        <v>0</v>
      </c>
    </row>
    <row r="819" spans="1:9" x14ac:dyDescent="0.2">
      <c r="A819" s="103" t="s">
        <v>784</v>
      </c>
      <c r="B819" s="105">
        <v>43950</v>
      </c>
      <c r="C819" s="94">
        <v>0</v>
      </c>
      <c r="D819" s="94">
        <v>0</v>
      </c>
      <c r="E819" s="94">
        <v>1</v>
      </c>
      <c r="F819" s="94">
        <v>0</v>
      </c>
      <c r="G819" s="94">
        <v>0</v>
      </c>
      <c r="H819" s="94">
        <v>0</v>
      </c>
      <c r="I819" s="94">
        <v>0</v>
      </c>
    </row>
    <row r="820" spans="1:9" x14ac:dyDescent="0.2">
      <c r="A820" s="103" t="s">
        <v>784</v>
      </c>
      <c r="B820" s="105">
        <v>43951</v>
      </c>
      <c r="C820" s="94">
        <v>0</v>
      </c>
      <c r="D820" s="94">
        <v>0</v>
      </c>
      <c r="E820" s="94">
        <v>0</v>
      </c>
      <c r="F820" s="94">
        <v>1</v>
      </c>
      <c r="G820" s="94">
        <v>0</v>
      </c>
      <c r="H820" s="94">
        <v>0</v>
      </c>
      <c r="I820" s="94">
        <v>0</v>
      </c>
    </row>
    <row r="821" spans="1:9" x14ac:dyDescent="0.2">
      <c r="A821" s="103" t="s">
        <v>909</v>
      </c>
      <c r="B821" s="105">
        <v>43950</v>
      </c>
      <c r="C821" s="94">
        <v>0</v>
      </c>
      <c r="D821" s="94">
        <v>0</v>
      </c>
      <c r="E821" s="94">
        <v>1</v>
      </c>
      <c r="F821" s="94">
        <v>0</v>
      </c>
      <c r="G821" s="94">
        <v>0</v>
      </c>
      <c r="H821" s="94">
        <v>0</v>
      </c>
      <c r="I821" s="94">
        <v>0</v>
      </c>
    </row>
    <row r="822" spans="1:9" x14ac:dyDescent="0.2">
      <c r="A822" s="103" t="s">
        <v>1338</v>
      </c>
      <c r="B822" s="105">
        <v>43948</v>
      </c>
      <c r="C822" s="94">
        <v>1</v>
      </c>
      <c r="D822" s="94">
        <v>0</v>
      </c>
      <c r="E822" s="94">
        <v>0</v>
      </c>
      <c r="F822" s="94">
        <v>0</v>
      </c>
      <c r="G822" s="94">
        <v>0</v>
      </c>
      <c r="H822" s="94">
        <v>0</v>
      </c>
      <c r="I822" s="94">
        <v>0</v>
      </c>
    </row>
    <row r="823" spans="1:9" x14ac:dyDescent="0.2">
      <c r="A823" s="103" t="s">
        <v>1338</v>
      </c>
      <c r="B823" s="105">
        <v>43949</v>
      </c>
      <c r="C823" s="94">
        <v>0</v>
      </c>
      <c r="D823" s="94">
        <v>1</v>
      </c>
      <c r="E823" s="94">
        <v>0</v>
      </c>
      <c r="F823" s="94">
        <v>0</v>
      </c>
      <c r="G823" s="94">
        <v>0</v>
      </c>
      <c r="H823" s="94">
        <v>0</v>
      </c>
      <c r="I823" s="94">
        <v>0</v>
      </c>
    </row>
    <row r="824" spans="1:9" x14ac:dyDescent="0.2">
      <c r="A824" s="103" t="s">
        <v>1338</v>
      </c>
      <c r="B824" s="105">
        <v>43950</v>
      </c>
      <c r="C824" s="94">
        <v>0</v>
      </c>
      <c r="D824" s="94">
        <v>0</v>
      </c>
      <c r="E824" s="94">
        <v>1</v>
      </c>
      <c r="F824" s="94">
        <v>0</v>
      </c>
      <c r="G824" s="94">
        <v>0</v>
      </c>
      <c r="H824" s="94">
        <v>0</v>
      </c>
      <c r="I824" s="94">
        <v>0</v>
      </c>
    </row>
    <row r="825" spans="1:9" x14ac:dyDescent="0.2">
      <c r="A825" s="103" t="s">
        <v>1338</v>
      </c>
      <c r="B825" s="105">
        <v>43951</v>
      </c>
      <c r="C825" s="94">
        <v>0</v>
      </c>
      <c r="D825" s="94">
        <v>0</v>
      </c>
      <c r="E825" s="94">
        <v>0</v>
      </c>
      <c r="F825" s="94">
        <v>1</v>
      </c>
      <c r="G825" s="94">
        <v>0</v>
      </c>
      <c r="H825" s="94">
        <v>0</v>
      </c>
      <c r="I825" s="94">
        <v>0</v>
      </c>
    </row>
    <row r="826" spans="1:9" x14ac:dyDescent="0.2">
      <c r="A826" s="103" t="s">
        <v>887</v>
      </c>
      <c r="B826" s="105">
        <v>43950</v>
      </c>
      <c r="C826" s="94">
        <v>0</v>
      </c>
      <c r="D826" s="94">
        <v>0</v>
      </c>
      <c r="E826" s="94">
        <v>1</v>
      </c>
      <c r="F826" s="94">
        <v>0</v>
      </c>
      <c r="G826" s="94">
        <v>0</v>
      </c>
      <c r="H826" s="94">
        <v>0</v>
      </c>
      <c r="I826" s="94">
        <v>0</v>
      </c>
    </row>
    <row r="827" spans="1:9" x14ac:dyDescent="0.2">
      <c r="A827" s="103" t="s">
        <v>887</v>
      </c>
      <c r="B827" s="105">
        <v>43952</v>
      </c>
      <c r="C827" s="94">
        <v>0</v>
      </c>
      <c r="D827" s="94">
        <v>0</v>
      </c>
      <c r="E827" s="94">
        <v>0</v>
      </c>
      <c r="F827" s="94">
        <v>0</v>
      </c>
      <c r="G827" s="94">
        <v>1</v>
      </c>
      <c r="H827" s="94">
        <v>0</v>
      </c>
      <c r="I827" s="94">
        <v>0</v>
      </c>
    </row>
    <row r="828" spans="1:9" x14ac:dyDescent="0.2">
      <c r="A828" s="103" t="s">
        <v>887</v>
      </c>
      <c r="B828" s="105">
        <v>43953</v>
      </c>
      <c r="C828" s="94">
        <v>0</v>
      </c>
      <c r="D828" s="94">
        <v>0</v>
      </c>
      <c r="E828" s="94">
        <v>0</v>
      </c>
      <c r="F828" s="94">
        <v>0</v>
      </c>
      <c r="G828" s="94">
        <v>0</v>
      </c>
      <c r="H828" s="94">
        <v>1</v>
      </c>
      <c r="I828" s="94">
        <v>0</v>
      </c>
    </row>
    <row r="829" spans="1:9" x14ac:dyDescent="0.2">
      <c r="A829" s="103" t="s">
        <v>887</v>
      </c>
      <c r="B829" s="105">
        <v>43954</v>
      </c>
      <c r="C829" s="94">
        <v>0</v>
      </c>
      <c r="D829" s="94">
        <v>0</v>
      </c>
      <c r="E829" s="94">
        <v>0</v>
      </c>
      <c r="F829" s="94">
        <v>0</v>
      </c>
      <c r="G829" s="94">
        <v>0</v>
      </c>
      <c r="H829" s="94">
        <v>0</v>
      </c>
      <c r="I829" s="94">
        <v>1</v>
      </c>
    </row>
    <row r="830" spans="1:9" x14ac:dyDescent="0.2">
      <c r="A830" s="103" t="s">
        <v>543</v>
      </c>
      <c r="B830" s="105">
        <v>43949</v>
      </c>
      <c r="C830" s="94">
        <v>0</v>
      </c>
      <c r="D830" s="94">
        <v>1</v>
      </c>
      <c r="E830" s="94">
        <v>0</v>
      </c>
      <c r="F830" s="94">
        <v>0</v>
      </c>
      <c r="G830" s="94">
        <v>0</v>
      </c>
      <c r="H830" s="94">
        <v>0</v>
      </c>
      <c r="I830" s="94">
        <v>0</v>
      </c>
    </row>
    <row r="831" spans="1:9" x14ac:dyDescent="0.2">
      <c r="A831" s="103" t="s">
        <v>543</v>
      </c>
      <c r="B831" s="105">
        <v>43951</v>
      </c>
      <c r="C831" s="94">
        <v>0</v>
      </c>
      <c r="D831" s="94">
        <v>0</v>
      </c>
      <c r="E831" s="94">
        <v>0</v>
      </c>
      <c r="F831" s="94">
        <v>1</v>
      </c>
      <c r="G831" s="94">
        <v>0</v>
      </c>
      <c r="H831" s="94">
        <v>0</v>
      </c>
      <c r="I831" s="94">
        <v>0</v>
      </c>
    </row>
    <row r="832" spans="1:9" x14ac:dyDescent="0.2">
      <c r="A832" s="103" t="s">
        <v>543</v>
      </c>
      <c r="B832" s="105">
        <v>43953</v>
      </c>
      <c r="C832" s="94">
        <v>0</v>
      </c>
      <c r="D832" s="94">
        <v>0</v>
      </c>
      <c r="E832" s="94">
        <v>0</v>
      </c>
      <c r="F832" s="94">
        <v>0</v>
      </c>
      <c r="G832" s="94">
        <v>0</v>
      </c>
      <c r="H832" s="94">
        <v>1</v>
      </c>
      <c r="I832" s="94">
        <v>0</v>
      </c>
    </row>
    <row r="833" spans="1:9" x14ac:dyDescent="0.2">
      <c r="A833" s="103" t="s">
        <v>543</v>
      </c>
      <c r="B833" s="105">
        <v>43954</v>
      </c>
      <c r="C833" s="94">
        <v>0</v>
      </c>
      <c r="D833" s="94">
        <v>0</v>
      </c>
      <c r="E833" s="94">
        <v>0</v>
      </c>
      <c r="F833" s="94">
        <v>0</v>
      </c>
      <c r="G833" s="94">
        <v>0</v>
      </c>
      <c r="H833" s="94">
        <v>0</v>
      </c>
      <c r="I833" s="94">
        <v>1</v>
      </c>
    </row>
    <row r="834" spans="1:9" x14ac:dyDescent="0.2">
      <c r="A834" s="103" t="s">
        <v>830</v>
      </c>
      <c r="B834" s="105">
        <v>43948</v>
      </c>
      <c r="C834" s="94">
        <v>1</v>
      </c>
      <c r="D834" s="94">
        <v>0</v>
      </c>
      <c r="E834" s="94">
        <v>0</v>
      </c>
      <c r="F834" s="94">
        <v>0</v>
      </c>
      <c r="G834" s="94">
        <v>0</v>
      </c>
      <c r="H834" s="94">
        <v>0</v>
      </c>
      <c r="I834" s="94">
        <v>0</v>
      </c>
    </row>
    <row r="835" spans="1:9" x14ac:dyDescent="0.2">
      <c r="A835" s="103" t="s">
        <v>830</v>
      </c>
      <c r="B835" s="105">
        <v>43953</v>
      </c>
      <c r="C835" s="94">
        <v>0</v>
      </c>
      <c r="D835" s="94">
        <v>0</v>
      </c>
      <c r="E835" s="94">
        <v>0</v>
      </c>
      <c r="F835" s="94">
        <v>0</v>
      </c>
      <c r="G835" s="94">
        <v>0</v>
      </c>
      <c r="H835" s="94">
        <v>1</v>
      </c>
      <c r="I835" s="94">
        <v>0</v>
      </c>
    </row>
    <row r="836" spans="1:9" x14ac:dyDescent="0.2">
      <c r="A836" s="103" t="s">
        <v>830</v>
      </c>
      <c r="B836" s="105">
        <v>43954</v>
      </c>
      <c r="C836" s="94">
        <v>0</v>
      </c>
      <c r="D836" s="94">
        <v>0</v>
      </c>
      <c r="E836" s="94">
        <v>0</v>
      </c>
      <c r="F836" s="94">
        <v>0</v>
      </c>
      <c r="G836" s="94">
        <v>0</v>
      </c>
      <c r="H836" s="94">
        <v>0</v>
      </c>
      <c r="I836" s="94">
        <v>1</v>
      </c>
    </row>
    <row r="837" spans="1:9" x14ac:dyDescent="0.2">
      <c r="A837" s="103" t="s">
        <v>663</v>
      </c>
      <c r="B837" s="105">
        <v>43949</v>
      </c>
      <c r="C837" s="94">
        <v>0</v>
      </c>
      <c r="D837" s="94">
        <v>1</v>
      </c>
      <c r="E837" s="94">
        <v>0</v>
      </c>
      <c r="F837" s="94">
        <v>0</v>
      </c>
      <c r="G837" s="94">
        <v>0</v>
      </c>
      <c r="H837" s="94">
        <v>0</v>
      </c>
      <c r="I837" s="94">
        <v>0</v>
      </c>
    </row>
    <row r="838" spans="1:9" x14ac:dyDescent="0.2">
      <c r="A838" s="103" t="s">
        <v>663</v>
      </c>
      <c r="B838" s="105">
        <v>43951</v>
      </c>
      <c r="C838" s="94">
        <v>0</v>
      </c>
      <c r="D838" s="94">
        <v>0</v>
      </c>
      <c r="E838" s="94">
        <v>0</v>
      </c>
      <c r="F838" s="94">
        <v>1</v>
      </c>
      <c r="G838" s="94">
        <v>0</v>
      </c>
      <c r="H838" s="94">
        <v>0</v>
      </c>
      <c r="I838" s="94">
        <v>0</v>
      </c>
    </row>
    <row r="839" spans="1:9" x14ac:dyDescent="0.2">
      <c r="A839" s="103" t="s">
        <v>869</v>
      </c>
      <c r="B839" s="105">
        <v>43951</v>
      </c>
      <c r="C839" s="94">
        <v>0</v>
      </c>
      <c r="D839" s="94">
        <v>0</v>
      </c>
      <c r="E839" s="94">
        <v>0</v>
      </c>
      <c r="F839" s="94">
        <v>1</v>
      </c>
      <c r="G839" s="94">
        <v>0</v>
      </c>
      <c r="H839" s="94">
        <v>0</v>
      </c>
      <c r="I839" s="94">
        <v>0</v>
      </c>
    </row>
    <row r="840" spans="1:9" x14ac:dyDescent="0.2">
      <c r="A840" s="103" t="s">
        <v>869</v>
      </c>
      <c r="B840" s="105">
        <v>43954</v>
      </c>
      <c r="C840" s="94">
        <v>0</v>
      </c>
      <c r="D840" s="94">
        <v>0</v>
      </c>
      <c r="E840" s="94">
        <v>0</v>
      </c>
      <c r="F840" s="94">
        <v>0</v>
      </c>
      <c r="G840" s="94">
        <v>0</v>
      </c>
      <c r="H840" s="94">
        <v>0</v>
      </c>
      <c r="I840" s="94">
        <v>1</v>
      </c>
    </row>
    <row r="841" spans="1:9" x14ac:dyDescent="0.2">
      <c r="A841" s="103" t="s">
        <v>930</v>
      </c>
      <c r="B841" s="105">
        <v>43948</v>
      </c>
      <c r="C841" s="94">
        <v>1</v>
      </c>
      <c r="D841" s="94">
        <v>0</v>
      </c>
      <c r="E841" s="94">
        <v>0</v>
      </c>
      <c r="F841" s="94">
        <v>0</v>
      </c>
      <c r="G841" s="94">
        <v>0</v>
      </c>
      <c r="H841" s="94">
        <v>0</v>
      </c>
      <c r="I841" s="94">
        <v>0</v>
      </c>
    </row>
    <row r="842" spans="1:9" x14ac:dyDescent="0.2">
      <c r="A842" s="103" t="s">
        <v>930</v>
      </c>
      <c r="B842" s="105">
        <v>43950</v>
      </c>
      <c r="C842" s="94">
        <v>0</v>
      </c>
      <c r="D842" s="94">
        <v>0</v>
      </c>
      <c r="E842" s="94">
        <v>1</v>
      </c>
      <c r="F842" s="94">
        <v>0</v>
      </c>
      <c r="G842" s="94">
        <v>0</v>
      </c>
      <c r="H842" s="94">
        <v>0</v>
      </c>
      <c r="I842" s="94">
        <v>0</v>
      </c>
    </row>
    <row r="843" spans="1:9" x14ac:dyDescent="0.2">
      <c r="A843" s="103" t="s">
        <v>562</v>
      </c>
      <c r="B843" s="105">
        <v>43949</v>
      </c>
      <c r="C843" s="94">
        <v>0</v>
      </c>
      <c r="D843" s="94">
        <v>1</v>
      </c>
      <c r="E843" s="94">
        <v>0</v>
      </c>
      <c r="F843" s="94">
        <v>0</v>
      </c>
      <c r="G843" s="94">
        <v>0</v>
      </c>
      <c r="H843" s="94">
        <v>0</v>
      </c>
      <c r="I843" s="94">
        <v>0</v>
      </c>
    </row>
    <row r="844" spans="1:9" x14ac:dyDescent="0.2">
      <c r="A844" s="103" t="s">
        <v>562</v>
      </c>
      <c r="B844" s="105">
        <v>43950</v>
      </c>
      <c r="C844" s="94">
        <v>0</v>
      </c>
      <c r="D844" s="94">
        <v>0</v>
      </c>
      <c r="E844" s="94">
        <v>1</v>
      </c>
      <c r="F844" s="94">
        <v>0</v>
      </c>
      <c r="G844" s="94">
        <v>0</v>
      </c>
      <c r="H844" s="94">
        <v>0</v>
      </c>
      <c r="I844" s="94">
        <v>0</v>
      </c>
    </row>
    <row r="845" spans="1:9" x14ac:dyDescent="0.2">
      <c r="A845" s="103" t="s">
        <v>562</v>
      </c>
      <c r="B845" s="105">
        <v>43951</v>
      </c>
      <c r="C845" s="94">
        <v>0</v>
      </c>
      <c r="D845" s="94">
        <v>0</v>
      </c>
      <c r="E845" s="94">
        <v>0</v>
      </c>
      <c r="F845" s="94">
        <v>1</v>
      </c>
      <c r="G845" s="94">
        <v>0</v>
      </c>
      <c r="H845" s="94">
        <v>0</v>
      </c>
      <c r="I845" s="94">
        <v>0</v>
      </c>
    </row>
    <row r="846" spans="1:9" x14ac:dyDescent="0.2">
      <c r="A846" s="103" t="s">
        <v>1349</v>
      </c>
      <c r="B846" s="105">
        <v>43948</v>
      </c>
      <c r="C846" s="94">
        <v>1</v>
      </c>
      <c r="D846" s="94">
        <v>0</v>
      </c>
      <c r="E846" s="94">
        <v>0</v>
      </c>
      <c r="F846" s="94">
        <v>0</v>
      </c>
      <c r="G846" s="94">
        <v>0</v>
      </c>
      <c r="H846" s="94">
        <v>0</v>
      </c>
      <c r="I846" s="94">
        <v>0</v>
      </c>
    </row>
    <row r="847" spans="1:9" x14ac:dyDescent="0.2">
      <c r="A847" s="103" t="s">
        <v>1349</v>
      </c>
      <c r="B847" s="105">
        <v>43949</v>
      </c>
      <c r="C847" s="94">
        <v>0</v>
      </c>
      <c r="D847" s="94">
        <v>1</v>
      </c>
      <c r="E847" s="94">
        <v>0</v>
      </c>
      <c r="F847" s="94">
        <v>0</v>
      </c>
      <c r="G847" s="94">
        <v>0</v>
      </c>
      <c r="H847" s="94">
        <v>0</v>
      </c>
      <c r="I847" s="94">
        <v>0</v>
      </c>
    </row>
    <row r="848" spans="1:9" x14ac:dyDescent="0.2">
      <c r="A848" s="103" t="s">
        <v>1349</v>
      </c>
      <c r="B848" s="105">
        <v>43951</v>
      </c>
      <c r="C848" s="94">
        <v>0</v>
      </c>
      <c r="D848" s="94">
        <v>0</v>
      </c>
      <c r="E848" s="94">
        <v>0</v>
      </c>
      <c r="F848" s="94">
        <v>1</v>
      </c>
      <c r="G848" s="94">
        <v>0</v>
      </c>
      <c r="H848" s="94">
        <v>0</v>
      </c>
      <c r="I848" s="94">
        <v>0</v>
      </c>
    </row>
    <row r="849" spans="1:9" x14ac:dyDescent="0.2">
      <c r="A849" s="103" t="s">
        <v>1349</v>
      </c>
      <c r="B849" s="105">
        <v>43952</v>
      </c>
      <c r="C849" s="94">
        <v>0</v>
      </c>
      <c r="D849" s="94">
        <v>0</v>
      </c>
      <c r="E849" s="94">
        <v>0</v>
      </c>
      <c r="F849" s="94">
        <v>0</v>
      </c>
      <c r="G849" s="94">
        <v>1</v>
      </c>
      <c r="H849" s="94">
        <v>0</v>
      </c>
      <c r="I849" s="94">
        <v>0</v>
      </c>
    </row>
    <row r="850" spans="1:9" x14ac:dyDescent="0.2">
      <c r="A850" s="103" t="s">
        <v>1349</v>
      </c>
      <c r="B850" s="105">
        <v>43954</v>
      </c>
      <c r="C850" s="94">
        <v>0</v>
      </c>
      <c r="D850" s="94">
        <v>0</v>
      </c>
      <c r="E850" s="94">
        <v>0</v>
      </c>
      <c r="F850" s="94">
        <v>0</v>
      </c>
      <c r="G850" s="94">
        <v>0</v>
      </c>
      <c r="H850" s="94">
        <v>0</v>
      </c>
      <c r="I850" s="94">
        <v>1</v>
      </c>
    </row>
    <row r="851" spans="1:9" x14ac:dyDescent="0.2">
      <c r="A851" s="103" t="s">
        <v>554</v>
      </c>
      <c r="B851" s="105">
        <v>43950</v>
      </c>
      <c r="C851" s="94">
        <v>0</v>
      </c>
      <c r="D851" s="94">
        <v>0</v>
      </c>
      <c r="E851" s="94">
        <v>1</v>
      </c>
      <c r="F851" s="94">
        <v>0</v>
      </c>
      <c r="G851" s="94">
        <v>0</v>
      </c>
      <c r="H851" s="94">
        <v>0</v>
      </c>
      <c r="I851" s="94">
        <v>0</v>
      </c>
    </row>
    <row r="852" spans="1:9" x14ac:dyDescent="0.2">
      <c r="A852" s="103" t="s">
        <v>616</v>
      </c>
      <c r="B852" s="105">
        <v>43948</v>
      </c>
      <c r="C852" s="94">
        <v>1</v>
      </c>
      <c r="D852" s="94">
        <v>0</v>
      </c>
      <c r="E852" s="94">
        <v>0</v>
      </c>
      <c r="F852" s="94">
        <v>0</v>
      </c>
      <c r="G852" s="94">
        <v>0</v>
      </c>
      <c r="H852" s="94">
        <v>0</v>
      </c>
      <c r="I852" s="94">
        <v>0</v>
      </c>
    </row>
    <row r="853" spans="1:9" x14ac:dyDescent="0.2">
      <c r="A853" s="103" t="s">
        <v>552</v>
      </c>
      <c r="B853" s="105">
        <v>43949</v>
      </c>
      <c r="C853" s="94">
        <v>0</v>
      </c>
      <c r="D853" s="94">
        <v>1</v>
      </c>
      <c r="E853" s="94">
        <v>0</v>
      </c>
      <c r="F853" s="94">
        <v>0</v>
      </c>
      <c r="G853" s="94">
        <v>0</v>
      </c>
      <c r="H853" s="94">
        <v>0</v>
      </c>
      <c r="I853" s="94">
        <v>0</v>
      </c>
    </row>
    <row r="854" spans="1:9" x14ac:dyDescent="0.2">
      <c r="A854" s="103" t="s">
        <v>552</v>
      </c>
      <c r="B854" s="105">
        <v>43950</v>
      </c>
      <c r="C854" s="94">
        <v>0</v>
      </c>
      <c r="D854" s="94">
        <v>0</v>
      </c>
      <c r="E854" s="94">
        <v>1</v>
      </c>
      <c r="F854" s="94">
        <v>0</v>
      </c>
      <c r="G854" s="94">
        <v>0</v>
      </c>
      <c r="H854" s="94">
        <v>0</v>
      </c>
      <c r="I854" s="94">
        <v>0</v>
      </c>
    </row>
    <row r="855" spans="1:9" x14ac:dyDescent="0.2">
      <c r="A855" s="103" t="s">
        <v>552</v>
      </c>
      <c r="B855" s="105">
        <v>43951</v>
      </c>
      <c r="C855" s="94">
        <v>0</v>
      </c>
      <c r="D855" s="94">
        <v>0</v>
      </c>
      <c r="E855" s="94">
        <v>0</v>
      </c>
      <c r="F855" s="94">
        <v>1</v>
      </c>
      <c r="G855" s="94">
        <v>0</v>
      </c>
      <c r="H855" s="94">
        <v>0</v>
      </c>
      <c r="I855" s="94">
        <v>0</v>
      </c>
    </row>
    <row r="856" spans="1:9" x14ac:dyDescent="0.2">
      <c r="A856" s="103" t="s">
        <v>560</v>
      </c>
      <c r="B856" s="105">
        <v>43953</v>
      </c>
      <c r="C856" s="94">
        <v>0</v>
      </c>
      <c r="D856" s="94">
        <v>0</v>
      </c>
      <c r="E856" s="94">
        <v>0</v>
      </c>
      <c r="F856" s="94">
        <v>0</v>
      </c>
      <c r="G856" s="94">
        <v>0</v>
      </c>
      <c r="H856" s="94">
        <v>1</v>
      </c>
      <c r="I856" s="94">
        <v>0</v>
      </c>
    </row>
    <row r="857" spans="1:9" x14ac:dyDescent="0.2">
      <c r="A857" s="103" t="s">
        <v>560</v>
      </c>
      <c r="B857" s="105">
        <v>43954</v>
      </c>
      <c r="C857" s="94">
        <v>0</v>
      </c>
      <c r="D857" s="94">
        <v>0</v>
      </c>
      <c r="E857" s="94">
        <v>0</v>
      </c>
      <c r="F857" s="94">
        <v>0</v>
      </c>
      <c r="G857" s="94">
        <v>0</v>
      </c>
      <c r="H857" s="94">
        <v>0</v>
      </c>
      <c r="I857" s="94">
        <v>1</v>
      </c>
    </row>
    <row r="858" spans="1:9" x14ac:dyDescent="0.2">
      <c r="A858" s="103" t="s">
        <v>596</v>
      </c>
      <c r="B858" s="105">
        <v>43948</v>
      </c>
      <c r="C858" s="94">
        <v>1</v>
      </c>
      <c r="D858" s="94">
        <v>0</v>
      </c>
      <c r="E858" s="94">
        <v>0</v>
      </c>
      <c r="F858" s="94">
        <v>0</v>
      </c>
      <c r="G858" s="94">
        <v>0</v>
      </c>
      <c r="H858" s="94">
        <v>0</v>
      </c>
      <c r="I858" s="94">
        <v>0</v>
      </c>
    </row>
    <row r="859" spans="1:9" x14ac:dyDescent="0.2">
      <c r="A859" s="103" t="s">
        <v>596</v>
      </c>
      <c r="B859" s="105">
        <v>43949</v>
      </c>
      <c r="C859" s="94">
        <v>0</v>
      </c>
      <c r="D859" s="94">
        <v>1</v>
      </c>
      <c r="E859" s="94">
        <v>0</v>
      </c>
      <c r="F859" s="94">
        <v>0</v>
      </c>
      <c r="G859" s="94">
        <v>0</v>
      </c>
      <c r="H859" s="94">
        <v>0</v>
      </c>
      <c r="I859" s="94">
        <v>0</v>
      </c>
    </row>
    <row r="860" spans="1:9" x14ac:dyDescent="0.2">
      <c r="A860" s="103" t="s">
        <v>596</v>
      </c>
      <c r="B860" s="105">
        <v>43950</v>
      </c>
      <c r="C860" s="94">
        <v>0</v>
      </c>
      <c r="D860" s="94">
        <v>0</v>
      </c>
      <c r="E860" s="94">
        <v>1</v>
      </c>
      <c r="F860" s="94">
        <v>0</v>
      </c>
      <c r="G860" s="94">
        <v>0</v>
      </c>
      <c r="H860" s="94">
        <v>0</v>
      </c>
      <c r="I860" s="94">
        <v>0</v>
      </c>
    </row>
    <row r="861" spans="1:9" x14ac:dyDescent="0.2">
      <c r="A861" s="103" t="s">
        <v>596</v>
      </c>
      <c r="B861" s="105">
        <v>43951</v>
      </c>
      <c r="C861" s="94">
        <v>0</v>
      </c>
      <c r="D861" s="94">
        <v>0</v>
      </c>
      <c r="E861" s="94">
        <v>0</v>
      </c>
      <c r="F861" s="94">
        <v>1</v>
      </c>
      <c r="G861" s="94">
        <v>0</v>
      </c>
      <c r="H861" s="94">
        <v>0</v>
      </c>
      <c r="I861" s="94">
        <v>0</v>
      </c>
    </row>
    <row r="862" spans="1:9" x14ac:dyDescent="0.2">
      <c r="A862" s="103" t="s">
        <v>596</v>
      </c>
      <c r="B862" s="105">
        <v>43952</v>
      </c>
      <c r="C862" s="94">
        <v>0</v>
      </c>
      <c r="D862" s="94">
        <v>0</v>
      </c>
      <c r="E862" s="94">
        <v>0</v>
      </c>
      <c r="F862" s="94">
        <v>0</v>
      </c>
      <c r="G862" s="94">
        <v>1</v>
      </c>
      <c r="H862" s="94">
        <v>0</v>
      </c>
      <c r="I862" s="94">
        <v>0</v>
      </c>
    </row>
    <row r="863" spans="1:9" x14ac:dyDescent="0.2">
      <c r="A863" s="103" t="s">
        <v>579</v>
      </c>
      <c r="B863" s="105">
        <v>43951</v>
      </c>
      <c r="C863" s="94">
        <v>0</v>
      </c>
      <c r="D863" s="94">
        <v>0</v>
      </c>
      <c r="E863" s="94">
        <v>0</v>
      </c>
      <c r="F863" s="94">
        <v>1</v>
      </c>
      <c r="G863" s="94">
        <v>0</v>
      </c>
      <c r="H863" s="94">
        <v>0</v>
      </c>
      <c r="I863" s="94">
        <v>0</v>
      </c>
    </row>
    <row r="864" spans="1:9" x14ac:dyDescent="0.2">
      <c r="A864" s="103" t="s">
        <v>952</v>
      </c>
      <c r="B864" s="105">
        <v>43948</v>
      </c>
      <c r="C864" s="94">
        <v>1</v>
      </c>
      <c r="D864" s="94">
        <v>0</v>
      </c>
      <c r="E864" s="94">
        <v>0</v>
      </c>
      <c r="F864" s="94">
        <v>0</v>
      </c>
      <c r="G864" s="94">
        <v>0</v>
      </c>
      <c r="H864" s="94">
        <v>0</v>
      </c>
      <c r="I864" s="94">
        <v>0</v>
      </c>
    </row>
    <row r="865" spans="1:9" x14ac:dyDescent="0.2">
      <c r="A865" s="103" t="s">
        <v>785</v>
      </c>
      <c r="B865" s="105">
        <v>43948</v>
      </c>
      <c r="C865" s="94">
        <v>1</v>
      </c>
      <c r="D865" s="94">
        <v>0</v>
      </c>
      <c r="E865" s="94">
        <v>0</v>
      </c>
      <c r="F865" s="94">
        <v>0</v>
      </c>
      <c r="G865" s="94">
        <v>0</v>
      </c>
      <c r="H865" s="94">
        <v>0</v>
      </c>
      <c r="I865" s="94">
        <v>0</v>
      </c>
    </row>
    <row r="866" spans="1:9" x14ac:dyDescent="0.2">
      <c r="A866" s="103" t="s">
        <v>785</v>
      </c>
      <c r="B866" s="105">
        <v>43949</v>
      </c>
      <c r="C866" s="94">
        <v>0</v>
      </c>
      <c r="D866" s="94">
        <v>1</v>
      </c>
      <c r="E866" s="94">
        <v>0</v>
      </c>
      <c r="F866" s="94">
        <v>0</v>
      </c>
      <c r="G866" s="94">
        <v>0</v>
      </c>
      <c r="H866" s="94">
        <v>0</v>
      </c>
      <c r="I866" s="94">
        <v>0</v>
      </c>
    </row>
    <row r="867" spans="1:9" x14ac:dyDescent="0.2">
      <c r="A867" s="103" t="s">
        <v>785</v>
      </c>
      <c r="B867" s="105">
        <v>43950</v>
      </c>
      <c r="C867" s="94">
        <v>0</v>
      </c>
      <c r="D867" s="94">
        <v>0</v>
      </c>
      <c r="E867" s="94">
        <v>1</v>
      </c>
      <c r="F867" s="94">
        <v>0</v>
      </c>
      <c r="G867" s="94">
        <v>0</v>
      </c>
      <c r="H867" s="94">
        <v>0</v>
      </c>
      <c r="I867" s="94">
        <v>0</v>
      </c>
    </row>
    <row r="868" spans="1:9" x14ac:dyDescent="0.2">
      <c r="A868" s="103" t="s">
        <v>785</v>
      </c>
      <c r="B868" s="105">
        <v>43951</v>
      </c>
      <c r="C868" s="94">
        <v>0</v>
      </c>
      <c r="D868" s="94">
        <v>0</v>
      </c>
      <c r="E868" s="94">
        <v>0</v>
      </c>
      <c r="F868" s="94">
        <v>1</v>
      </c>
      <c r="G868" s="94">
        <v>0</v>
      </c>
      <c r="H868" s="94">
        <v>0</v>
      </c>
      <c r="I868" s="94">
        <v>0</v>
      </c>
    </row>
    <row r="869" spans="1:9" x14ac:dyDescent="0.2">
      <c r="A869" s="103"/>
      <c r="B869" s="105"/>
      <c r="C869" s="93">
        <f t="shared" ref="C869:I869" si="0">SUM(C870:C17513)</f>
        <v>0</v>
      </c>
      <c r="D869" s="93">
        <f t="shared" si="0"/>
        <v>0</v>
      </c>
      <c r="E869" s="93">
        <f t="shared" si="0"/>
        <v>0</v>
      </c>
      <c r="F869" s="93">
        <f t="shared" si="0"/>
        <v>0</v>
      </c>
      <c r="G869" s="93">
        <f t="shared" si="0"/>
        <v>0</v>
      </c>
      <c r="H869" s="93">
        <f t="shared" si="0"/>
        <v>0</v>
      </c>
      <c r="I869" s="93">
        <f t="shared" si="0"/>
        <v>0</v>
      </c>
    </row>
  </sheetData>
  <autoFilter ref="A2:J869"/>
  <sortState ref="A2:K868">
    <sortCondition ref="A3"/>
  </sortState>
  <mergeCells count="1">
    <mergeCell ref="A1:I1"/>
  </mergeCells>
  <printOptions horizontalCentered="1"/>
  <pageMargins left="0" right="0" top="0.39370078740157483" bottom="0" header="0.31496062992125984" footer="0.31496062992125984"/>
  <pageSetup paperSize="9" fitToHeight="100" orientation="landscape" verticalDpi="597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45"/>
  <sheetViews>
    <sheetView showZeros="0" workbookViewId="0">
      <selection activeCell="O26" sqref="O26"/>
    </sheetView>
  </sheetViews>
  <sheetFormatPr defaultColWidth="51.140625" defaultRowHeight="12.75" x14ac:dyDescent="0.2"/>
  <cols>
    <col min="1" max="1" width="43.28515625" style="100" bestFit="1" customWidth="1"/>
    <col min="2" max="2" width="8.7109375" style="101" bestFit="1" customWidth="1"/>
    <col min="3" max="9" width="8.7109375" style="99" bestFit="1" customWidth="1"/>
    <col min="10" max="15" width="11.7109375" style="95" customWidth="1"/>
    <col min="16" max="16384" width="51.140625" style="95"/>
  </cols>
  <sheetData>
    <row r="1" spans="1:9" ht="51" customHeight="1" x14ac:dyDescent="0.2">
      <c r="A1" s="118" t="s">
        <v>1380</v>
      </c>
      <c r="B1" s="118"/>
      <c r="C1" s="118"/>
      <c r="D1" s="118"/>
      <c r="E1" s="118"/>
      <c r="F1" s="118"/>
      <c r="G1" s="118"/>
      <c r="H1" s="118"/>
      <c r="I1" s="118"/>
    </row>
    <row r="2" spans="1:9" ht="25.5" x14ac:dyDescent="0.2">
      <c r="A2" s="103" t="s">
        <v>1058</v>
      </c>
      <c r="B2" s="104" t="s">
        <v>1059</v>
      </c>
      <c r="C2" s="102">
        <v>43948</v>
      </c>
      <c r="D2" s="102">
        <v>43949</v>
      </c>
      <c r="E2" s="102">
        <v>43950</v>
      </c>
      <c r="F2" s="102">
        <v>43951</v>
      </c>
      <c r="G2" s="102">
        <v>43952</v>
      </c>
      <c r="H2" s="102">
        <v>43953</v>
      </c>
      <c r="I2" s="102">
        <v>43954</v>
      </c>
    </row>
    <row r="3" spans="1:9" x14ac:dyDescent="0.2">
      <c r="A3" s="103" t="s">
        <v>700</v>
      </c>
      <c r="B3" s="105">
        <v>43948</v>
      </c>
      <c r="C3" s="94">
        <v>1</v>
      </c>
      <c r="D3" s="94">
        <v>0</v>
      </c>
      <c r="E3" s="94">
        <v>0</v>
      </c>
      <c r="F3" s="94">
        <v>0</v>
      </c>
      <c r="G3" s="94">
        <v>0</v>
      </c>
      <c r="H3" s="94">
        <v>0</v>
      </c>
      <c r="I3" s="94">
        <v>0</v>
      </c>
    </row>
    <row r="4" spans="1:9" x14ac:dyDescent="0.2">
      <c r="A4" s="103" t="s">
        <v>700</v>
      </c>
      <c r="B4" s="105">
        <v>43949</v>
      </c>
      <c r="C4" s="94">
        <v>0</v>
      </c>
      <c r="D4" s="94">
        <v>1</v>
      </c>
      <c r="E4" s="94">
        <v>0</v>
      </c>
      <c r="F4" s="94">
        <v>0</v>
      </c>
      <c r="G4" s="94">
        <v>0</v>
      </c>
      <c r="H4" s="94">
        <v>0</v>
      </c>
      <c r="I4" s="94">
        <v>0</v>
      </c>
    </row>
    <row r="5" spans="1:9" x14ac:dyDescent="0.2">
      <c r="A5" s="103" t="s">
        <v>700</v>
      </c>
      <c r="B5" s="105">
        <v>43950</v>
      </c>
      <c r="C5" s="94">
        <v>0</v>
      </c>
      <c r="D5" s="94">
        <v>0</v>
      </c>
      <c r="E5" s="94">
        <v>1</v>
      </c>
      <c r="F5" s="94">
        <v>0</v>
      </c>
      <c r="G5" s="94">
        <v>0</v>
      </c>
      <c r="H5" s="94">
        <v>0</v>
      </c>
      <c r="I5" s="94">
        <v>0</v>
      </c>
    </row>
    <row r="6" spans="1:9" x14ac:dyDescent="0.2">
      <c r="A6" s="103" t="s">
        <v>700</v>
      </c>
      <c r="B6" s="105">
        <v>43951</v>
      </c>
      <c r="C6" s="94">
        <v>0</v>
      </c>
      <c r="D6" s="94">
        <v>0</v>
      </c>
      <c r="E6" s="94">
        <v>0</v>
      </c>
      <c r="F6" s="94">
        <v>1</v>
      </c>
      <c r="G6" s="94">
        <v>0</v>
      </c>
      <c r="H6" s="94">
        <v>0</v>
      </c>
      <c r="I6" s="94">
        <v>0</v>
      </c>
    </row>
    <row r="7" spans="1:9" x14ac:dyDescent="0.2">
      <c r="A7" s="103" t="s">
        <v>706</v>
      </c>
      <c r="B7" s="105">
        <v>43948</v>
      </c>
      <c r="C7" s="94">
        <v>1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</row>
    <row r="8" spans="1:9" x14ac:dyDescent="0.2">
      <c r="A8" s="103" t="s">
        <v>706</v>
      </c>
      <c r="B8" s="105">
        <v>43950</v>
      </c>
      <c r="C8" s="94">
        <v>0</v>
      </c>
      <c r="D8" s="94">
        <v>0</v>
      </c>
      <c r="E8" s="94">
        <v>1</v>
      </c>
      <c r="F8" s="94">
        <v>0</v>
      </c>
      <c r="G8" s="94">
        <v>0</v>
      </c>
      <c r="H8" s="94">
        <v>0</v>
      </c>
      <c r="I8" s="94">
        <v>0</v>
      </c>
    </row>
    <row r="9" spans="1:9" x14ac:dyDescent="0.2">
      <c r="A9" s="103" t="s">
        <v>1039</v>
      </c>
      <c r="B9" s="105">
        <v>43948</v>
      </c>
      <c r="C9" s="94">
        <v>1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</row>
    <row r="10" spans="1:9" x14ac:dyDescent="0.2">
      <c r="A10" s="103" t="s">
        <v>1039</v>
      </c>
      <c r="B10" s="105">
        <v>43949</v>
      </c>
      <c r="C10" s="94">
        <v>0</v>
      </c>
      <c r="D10" s="94">
        <v>1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</row>
    <row r="11" spans="1:9" x14ac:dyDescent="0.2">
      <c r="A11" s="103" t="s">
        <v>1039</v>
      </c>
      <c r="B11" s="105">
        <v>43950</v>
      </c>
      <c r="C11" s="94">
        <v>0</v>
      </c>
      <c r="D11" s="94">
        <v>0</v>
      </c>
      <c r="E11" s="94">
        <v>1</v>
      </c>
      <c r="F11" s="94">
        <v>0</v>
      </c>
      <c r="G11" s="94">
        <v>0</v>
      </c>
      <c r="H11" s="94">
        <v>0</v>
      </c>
      <c r="I11" s="94">
        <v>0</v>
      </c>
    </row>
    <row r="12" spans="1:9" x14ac:dyDescent="0.2">
      <c r="A12" s="103" t="s">
        <v>1039</v>
      </c>
      <c r="B12" s="105">
        <v>43951</v>
      </c>
      <c r="C12" s="94">
        <v>0</v>
      </c>
      <c r="D12" s="94">
        <v>0</v>
      </c>
      <c r="E12" s="94">
        <v>0</v>
      </c>
      <c r="F12" s="94">
        <v>1</v>
      </c>
      <c r="G12" s="94">
        <v>0</v>
      </c>
      <c r="H12" s="94">
        <v>0</v>
      </c>
      <c r="I12" s="94">
        <v>0</v>
      </c>
    </row>
    <row r="13" spans="1:9" x14ac:dyDescent="0.2">
      <c r="A13" s="103" t="s">
        <v>677</v>
      </c>
      <c r="B13" s="105">
        <v>43949</v>
      </c>
      <c r="C13" s="94">
        <v>0</v>
      </c>
      <c r="D13" s="94">
        <v>1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 x14ac:dyDescent="0.2">
      <c r="A14" s="103" t="s">
        <v>689</v>
      </c>
      <c r="B14" s="105">
        <v>43949</v>
      </c>
      <c r="C14" s="94">
        <v>0</v>
      </c>
      <c r="D14" s="94">
        <v>1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</row>
    <row r="15" spans="1:9" x14ac:dyDescent="0.2">
      <c r="A15" s="103" t="s">
        <v>1355</v>
      </c>
      <c r="B15" s="105">
        <v>43951</v>
      </c>
      <c r="C15" s="94">
        <v>0</v>
      </c>
      <c r="D15" s="94">
        <v>0</v>
      </c>
      <c r="E15" s="94">
        <v>0</v>
      </c>
      <c r="F15" s="94">
        <v>1</v>
      </c>
      <c r="G15" s="94">
        <v>0</v>
      </c>
      <c r="H15" s="94">
        <v>0</v>
      </c>
      <c r="I15" s="94">
        <v>0</v>
      </c>
    </row>
    <row r="16" spans="1:9" x14ac:dyDescent="0.2">
      <c r="A16" s="103" t="s">
        <v>695</v>
      </c>
      <c r="B16" s="105">
        <v>43948</v>
      </c>
      <c r="C16" s="94">
        <v>1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</row>
    <row r="17" spans="1:12" x14ac:dyDescent="0.2">
      <c r="A17" s="103" t="s">
        <v>695</v>
      </c>
      <c r="B17" s="105">
        <v>43951</v>
      </c>
      <c r="C17" s="94">
        <v>0</v>
      </c>
      <c r="D17" s="94">
        <v>0</v>
      </c>
      <c r="E17" s="94">
        <v>0</v>
      </c>
      <c r="F17" s="94">
        <v>1</v>
      </c>
      <c r="G17" s="94">
        <v>0</v>
      </c>
      <c r="H17" s="94">
        <v>0</v>
      </c>
      <c r="I17" s="94">
        <v>0</v>
      </c>
    </row>
    <row r="18" spans="1:12" x14ac:dyDescent="0.2">
      <c r="A18" s="103" t="s">
        <v>728</v>
      </c>
      <c r="B18" s="105">
        <v>43949</v>
      </c>
      <c r="C18" s="94">
        <v>0</v>
      </c>
      <c r="D18" s="94">
        <v>1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L18" s="110"/>
    </row>
    <row r="19" spans="1:12" x14ac:dyDescent="0.2">
      <c r="A19" s="103" t="s">
        <v>728</v>
      </c>
      <c r="B19" s="105">
        <v>43951</v>
      </c>
      <c r="C19" s="94">
        <v>0</v>
      </c>
      <c r="D19" s="94">
        <v>0</v>
      </c>
      <c r="E19" s="94">
        <v>0</v>
      </c>
      <c r="F19" s="94">
        <v>1</v>
      </c>
      <c r="G19" s="94">
        <v>0</v>
      </c>
      <c r="H19" s="94">
        <v>0</v>
      </c>
      <c r="I19" s="94">
        <v>0</v>
      </c>
    </row>
    <row r="20" spans="1:12" x14ac:dyDescent="0.2">
      <c r="A20" s="103" t="s">
        <v>707</v>
      </c>
      <c r="B20" s="105">
        <v>43949</v>
      </c>
      <c r="C20" s="94">
        <v>0</v>
      </c>
      <c r="D20" s="94">
        <v>1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</row>
    <row r="21" spans="1:12" x14ac:dyDescent="0.2">
      <c r="A21" s="103" t="s">
        <v>707</v>
      </c>
      <c r="B21" s="105">
        <v>43951</v>
      </c>
      <c r="C21" s="94">
        <v>0</v>
      </c>
      <c r="D21" s="94">
        <v>0</v>
      </c>
      <c r="E21" s="94">
        <v>0</v>
      </c>
      <c r="F21" s="94">
        <v>1</v>
      </c>
      <c r="G21" s="94">
        <v>0</v>
      </c>
      <c r="H21" s="94">
        <v>0</v>
      </c>
      <c r="I21" s="94">
        <v>0</v>
      </c>
    </row>
    <row r="22" spans="1:12" x14ac:dyDescent="0.2">
      <c r="A22" s="103" t="s">
        <v>1042</v>
      </c>
      <c r="B22" s="105">
        <v>43948</v>
      </c>
      <c r="C22" s="94">
        <v>1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</row>
    <row r="23" spans="1:12" x14ac:dyDescent="0.2">
      <c r="A23" s="103" t="s">
        <v>1042</v>
      </c>
      <c r="B23" s="105">
        <v>43949</v>
      </c>
      <c r="C23" s="94">
        <v>0</v>
      </c>
      <c r="D23" s="94">
        <v>1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</row>
    <row r="24" spans="1:12" x14ac:dyDescent="0.2">
      <c r="A24" s="103" t="s">
        <v>1042</v>
      </c>
      <c r="B24" s="105">
        <v>43950</v>
      </c>
      <c r="C24" s="94">
        <v>0</v>
      </c>
      <c r="D24" s="94">
        <v>0</v>
      </c>
      <c r="E24" s="94">
        <v>1</v>
      </c>
      <c r="F24" s="94">
        <v>0</v>
      </c>
      <c r="G24" s="94">
        <v>0</v>
      </c>
      <c r="H24" s="94">
        <v>0</v>
      </c>
      <c r="I24" s="94">
        <v>0</v>
      </c>
    </row>
    <row r="25" spans="1:12" x14ac:dyDescent="0.2">
      <c r="A25" s="103" t="s">
        <v>1042</v>
      </c>
      <c r="B25" s="105">
        <v>43951</v>
      </c>
      <c r="C25" s="94">
        <v>0</v>
      </c>
      <c r="D25" s="94">
        <v>0</v>
      </c>
      <c r="E25" s="94">
        <v>0</v>
      </c>
      <c r="F25" s="94">
        <v>1</v>
      </c>
      <c r="G25" s="94">
        <v>0</v>
      </c>
      <c r="H25" s="94">
        <v>0</v>
      </c>
      <c r="I25" s="94">
        <v>0</v>
      </c>
    </row>
    <row r="26" spans="1:12" x14ac:dyDescent="0.2">
      <c r="A26" s="103" t="s">
        <v>1042</v>
      </c>
      <c r="B26" s="105">
        <v>43952</v>
      </c>
      <c r="C26" s="94">
        <v>0</v>
      </c>
      <c r="D26" s="94">
        <v>0</v>
      </c>
      <c r="E26" s="94">
        <v>0</v>
      </c>
      <c r="F26" s="94">
        <v>0</v>
      </c>
      <c r="G26" s="94">
        <v>1</v>
      </c>
      <c r="H26" s="94">
        <v>0</v>
      </c>
      <c r="I26" s="94">
        <v>0</v>
      </c>
    </row>
    <row r="27" spans="1:12" x14ac:dyDescent="0.2">
      <c r="A27" s="103" t="s">
        <v>1042</v>
      </c>
      <c r="B27" s="105">
        <v>43953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1</v>
      </c>
      <c r="I27" s="94">
        <v>0</v>
      </c>
    </row>
    <row r="28" spans="1:12" x14ac:dyDescent="0.2">
      <c r="A28" s="103" t="s">
        <v>1042</v>
      </c>
      <c r="B28" s="105">
        <v>43954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1</v>
      </c>
    </row>
    <row r="29" spans="1:12" x14ac:dyDescent="0.2">
      <c r="A29" s="103" t="s">
        <v>1373</v>
      </c>
      <c r="B29" s="105">
        <v>43949</v>
      </c>
      <c r="C29" s="94">
        <v>0</v>
      </c>
      <c r="D29" s="94">
        <v>1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</row>
    <row r="30" spans="1:12" x14ac:dyDescent="0.2">
      <c r="A30" s="103" t="s">
        <v>1373</v>
      </c>
      <c r="B30" s="105">
        <v>43951</v>
      </c>
      <c r="C30" s="94">
        <v>0</v>
      </c>
      <c r="D30" s="94">
        <v>0</v>
      </c>
      <c r="E30" s="94">
        <v>0</v>
      </c>
      <c r="F30" s="94">
        <v>1</v>
      </c>
      <c r="G30" s="94">
        <v>0</v>
      </c>
      <c r="H30" s="94">
        <v>0</v>
      </c>
      <c r="I30" s="94">
        <v>0</v>
      </c>
    </row>
    <row r="31" spans="1:12" x14ac:dyDescent="0.2">
      <c r="A31" s="103" t="s">
        <v>1027</v>
      </c>
      <c r="B31" s="105">
        <v>43948</v>
      </c>
      <c r="C31" s="94">
        <v>1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</row>
    <row r="32" spans="1:12" x14ac:dyDescent="0.2">
      <c r="A32" s="103" t="s">
        <v>1027</v>
      </c>
      <c r="B32" s="105">
        <v>43949</v>
      </c>
      <c r="C32" s="94">
        <v>0</v>
      </c>
      <c r="D32" s="94">
        <v>1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</row>
    <row r="33" spans="1:9" x14ac:dyDescent="0.2">
      <c r="A33" s="103" t="s">
        <v>1027</v>
      </c>
      <c r="B33" s="105">
        <v>43950</v>
      </c>
      <c r="C33" s="94">
        <v>0</v>
      </c>
      <c r="D33" s="94">
        <v>0</v>
      </c>
      <c r="E33" s="94">
        <v>1</v>
      </c>
      <c r="F33" s="94">
        <v>0</v>
      </c>
      <c r="G33" s="94">
        <v>0</v>
      </c>
      <c r="H33" s="94">
        <v>0</v>
      </c>
      <c r="I33" s="94">
        <v>0</v>
      </c>
    </row>
    <row r="34" spans="1:9" x14ac:dyDescent="0.2">
      <c r="A34" s="103" t="s">
        <v>1027</v>
      </c>
      <c r="B34" s="105">
        <v>43951</v>
      </c>
      <c r="C34" s="94">
        <v>0</v>
      </c>
      <c r="D34" s="94">
        <v>0</v>
      </c>
      <c r="E34" s="94">
        <v>0</v>
      </c>
      <c r="F34" s="94">
        <v>1</v>
      </c>
      <c r="G34" s="94">
        <v>0</v>
      </c>
      <c r="H34" s="94">
        <v>0</v>
      </c>
      <c r="I34" s="94">
        <v>0</v>
      </c>
    </row>
    <row r="35" spans="1:9" x14ac:dyDescent="0.2">
      <c r="A35" s="103" t="s">
        <v>696</v>
      </c>
      <c r="B35" s="105">
        <v>43949</v>
      </c>
      <c r="C35" s="94">
        <v>0</v>
      </c>
      <c r="D35" s="94">
        <v>1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</row>
    <row r="36" spans="1:9" x14ac:dyDescent="0.2">
      <c r="A36" s="103" t="s">
        <v>696</v>
      </c>
      <c r="B36" s="105">
        <v>43951</v>
      </c>
      <c r="C36" s="94">
        <v>0</v>
      </c>
      <c r="D36" s="94">
        <v>0</v>
      </c>
      <c r="E36" s="94">
        <v>0</v>
      </c>
      <c r="F36" s="94">
        <v>1</v>
      </c>
      <c r="G36" s="94">
        <v>0</v>
      </c>
      <c r="H36" s="94">
        <v>0</v>
      </c>
      <c r="I36" s="94">
        <v>0</v>
      </c>
    </row>
    <row r="37" spans="1:9" x14ac:dyDescent="0.2">
      <c r="A37" s="103" t="s">
        <v>740</v>
      </c>
      <c r="B37" s="105">
        <v>43949</v>
      </c>
      <c r="C37" s="94">
        <v>0</v>
      </c>
      <c r="D37" s="94">
        <v>1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103" t="s">
        <v>740</v>
      </c>
      <c r="B38" s="105">
        <v>43951</v>
      </c>
      <c r="C38" s="94">
        <v>0</v>
      </c>
      <c r="D38" s="94">
        <v>0</v>
      </c>
      <c r="E38" s="94">
        <v>0</v>
      </c>
      <c r="F38" s="94">
        <v>1</v>
      </c>
      <c r="G38" s="94">
        <v>0</v>
      </c>
      <c r="H38" s="94">
        <v>0</v>
      </c>
      <c r="I38" s="94">
        <v>0</v>
      </c>
    </row>
    <row r="39" spans="1:9" x14ac:dyDescent="0.2">
      <c r="A39" s="103" t="s">
        <v>710</v>
      </c>
      <c r="B39" s="105">
        <v>43948</v>
      </c>
      <c r="C39" s="94">
        <v>1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103" t="s">
        <v>710</v>
      </c>
      <c r="B40" s="105">
        <v>43949</v>
      </c>
      <c r="C40" s="94">
        <v>0</v>
      </c>
      <c r="D40" s="94">
        <v>1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103" t="s">
        <v>710</v>
      </c>
      <c r="B41" s="105">
        <v>43950</v>
      </c>
      <c r="C41" s="94">
        <v>0</v>
      </c>
      <c r="D41" s="94">
        <v>0</v>
      </c>
      <c r="E41" s="94">
        <v>1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103" t="s">
        <v>710</v>
      </c>
      <c r="B42" s="105">
        <v>43951</v>
      </c>
      <c r="C42" s="94">
        <v>0</v>
      </c>
      <c r="D42" s="94">
        <v>0</v>
      </c>
      <c r="E42" s="94">
        <v>0</v>
      </c>
      <c r="F42" s="94">
        <v>1</v>
      </c>
      <c r="G42" s="94">
        <v>0</v>
      </c>
      <c r="H42" s="94">
        <v>0</v>
      </c>
      <c r="I42" s="94">
        <v>0</v>
      </c>
    </row>
    <row r="43" spans="1:9" x14ac:dyDescent="0.2">
      <c r="A43" s="103" t="s">
        <v>710</v>
      </c>
      <c r="B43" s="105">
        <v>43954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1</v>
      </c>
    </row>
    <row r="44" spans="1:9" x14ac:dyDescent="0.2">
      <c r="A44" s="103" t="s">
        <v>710</v>
      </c>
      <c r="B44" s="105">
        <v>43950</v>
      </c>
      <c r="C44" s="94">
        <v>0</v>
      </c>
      <c r="D44" s="94">
        <v>0</v>
      </c>
      <c r="E44" s="94">
        <v>1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103" t="s">
        <v>678</v>
      </c>
      <c r="B45" s="105">
        <v>43948</v>
      </c>
      <c r="C45" s="94">
        <v>1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103" t="s">
        <v>678</v>
      </c>
      <c r="B46" s="105">
        <v>43950</v>
      </c>
      <c r="C46" s="94">
        <v>0</v>
      </c>
      <c r="D46" s="94">
        <v>0</v>
      </c>
      <c r="E46" s="94">
        <v>1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103" t="s">
        <v>1008</v>
      </c>
      <c r="B47" s="105">
        <v>43948</v>
      </c>
      <c r="C47" s="94">
        <v>1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103" t="s">
        <v>1008</v>
      </c>
      <c r="B48" s="105">
        <v>43951</v>
      </c>
      <c r="C48" s="94">
        <v>0</v>
      </c>
      <c r="D48" s="94">
        <v>0</v>
      </c>
      <c r="E48" s="94">
        <v>0</v>
      </c>
      <c r="F48" s="94">
        <v>1</v>
      </c>
      <c r="G48" s="94">
        <v>0</v>
      </c>
      <c r="H48" s="94">
        <v>0</v>
      </c>
      <c r="I48" s="94">
        <v>0</v>
      </c>
    </row>
    <row r="49" spans="1:9" x14ac:dyDescent="0.2">
      <c r="A49" s="103" t="s">
        <v>675</v>
      </c>
      <c r="B49" s="105">
        <v>43949</v>
      </c>
      <c r="C49" s="94">
        <v>0</v>
      </c>
      <c r="D49" s="94">
        <v>1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</row>
    <row r="50" spans="1:9" x14ac:dyDescent="0.2">
      <c r="A50" s="103" t="s">
        <v>675</v>
      </c>
      <c r="B50" s="105">
        <v>43950</v>
      </c>
      <c r="C50" s="94">
        <v>0</v>
      </c>
      <c r="D50" s="94">
        <v>0</v>
      </c>
      <c r="E50" s="94">
        <v>1</v>
      </c>
      <c r="F50" s="94">
        <v>0</v>
      </c>
      <c r="G50" s="94">
        <v>0</v>
      </c>
      <c r="H50" s="94">
        <v>0</v>
      </c>
      <c r="I50" s="94">
        <v>0</v>
      </c>
    </row>
    <row r="51" spans="1:9" x14ac:dyDescent="0.2">
      <c r="A51" s="103" t="s">
        <v>675</v>
      </c>
      <c r="B51" s="105">
        <v>43952</v>
      </c>
      <c r="C51" s="94">
        <v>0</v>
      </c>
      <c r="D51" s="94">
        <v>0</v>
      </c>
      <c r="E51" s="94">
        <v>0</v>
      </c>
      <c r="F51" s="94">
        <v>0</v>
      </c>
      <c r="G51" s="94">
        <v>1</v>
      </c>
      <c r="H51" s="94">
        <v>0</v>
      </c>
      <c r="I51" s="94">
        <v>0</v>
      </c>
    </row>
    <row r="52" spans="1:9" x14ac:dyDescent="0.2">
      <c r="A52" s="103" t="s">
        <v>675</v>
      </c>
      <c r="B52" s="105">
        <v>43953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1</v>
      </c>
      <c r="I52" s="94">
        <v>0</v>
      </c>
    </row>
    <row r="53" spans="1:9" x14ac:dyDescent="0.2">
      <c r="A53" s="103" t="s">
        <v>739</v>
      </c>
      <c r="B53" s="105">
        <v>43949</v>
      </c>
      <c r="C53" s="94">
        <v>0</v>
      </c>
      <c r="D53" s="94">
        <v>1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</row>
    <row r="54" spans="1:9" x14ac:dyDescent="0.2">
      <c r="A54" s="103" t="s">
        <v>669</v>
      </c>
      <c r="B54" s="105">
        <v>43949</v>
      </c>
      <c r="C54" s="94">
        <v>0</v>
      </c>
      <c r="D54" s="94">
        <v>1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</row>
    <row r="55" spans="1:9" x14ac:dyDescent="0.2">
      <c r="A55" s="103" t="s">
        <v>1009</v>
      </c>
      <c r="B55" s="105">
        <v>43949</v>
      </c>
      <c r="C55" s="94">
        <v>0</v>
      </c>
      <c r="D55" s="94">
        <v>1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</row>
    <row r="56" spans="1:9" x14ac:dyDescent="0.2">
      <c r="A56" s="103" t="s">
        <v>1009</v>
      </c>
      <c r="B56" s="105">
        <v>43951</v>
      </c>
      <c r="C56" s="94">
        <v>0</v>
      </c>
      <c r="D56" s="94">
        <v>0</v>
      </c>
      <c r="E56" s="94">
        <v>0</v>
      </c>
      <c r="F56" s="94">
        <v>1</v>
      </c>
      <c r="G56" s="94">
        <v>0</v>
      </c>
      <c r="H56" s="94">
        <v>0</v>
      </c>
      <c r="I56" s="94">
        <v>0</v>
      </c>
    </row>
    <row r="57" spans="1:9" x14ac:dyDescent="0.2">
      <c r="A57" s="103" t="s">
        <v>1037</v>
      </c>
      <c r="B57" s="105">
        <v>43948</v>
      </c>
      <c r="C57" s="94">
        <v>1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</row>
    <row r="58" spans="1:9" x14ac:dyDescent="0.2">
      <c r="A58" s="103" t="s">
        <v>1037</v>
      </c>
      <c r="B58" s="105">
        <v>43949</v>
      </c>
      <c r="C58" s="94">
        <v>0</v>
      </c>
      <c r="D58" s="94">
        <v>1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</row>
    <row r="59" spans="1:9" x14ac:dyDescent="0.2">
      <c r="A59" s="103" t="s">
        <v>1037</v>
      </c>
      <c r="B59" s="105">
        <v>43950</v>
      </c>
      <c r="C59" s="94">
        <v>0</v>
      </c>
      <c r="D59" s="94">
        <v>0</v>
      </c>
      <c r="E59" s="94">
        <v>1</v>
      </c>
      <c r="F59" s="94">
        <v>0</v>
      </c>
      <c r="G59" s="94">
        <v>0</v>
      </c>
      <c r="H59" s="94">
        <v>0</v>
      </c>
      <c r="I59" s="94">
        <v>0</v>
      </c>
    </row>
    <row r="60" spans="1:9" x14ac:dyDescent="0.2">
      <c r="A60" s="103" t="s">
        <v>1037</v>
      </c>
      <c r="B60" s="105">
        <v>43951</v>
      </c>
      <c r="C60" s="94">
        <v>0</v>
      </c>
      <c r="D60" s="94">
        <v>0</v>
      </c>
      <c r="E60" s="94">
        <v>0</v>
      </c>
      <c r="F60" s="94">
        <v>1</v>
      </c>
      <c r="G60" s="94">
        <v>0</v>
      </c>
      <c r="H60" s="94">
        <v>0</v>
      </c>
      <c r="I60" s="94">
        <v>0</v>
      </c>
    </row>
    <row r="61" spans="1:9" x14ac:dyDescent="0.2">
      <c r="A61" s="103" t="s">
        <v>697</v>
      </c>
      <c r="B61" s="105">
        <v>43949</v>
      </c>
      <c r="C61" s="94">
        <v>0</v>
      </c>
      <c r="D61" s="94">
        <v>1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</row>
    <row r="62" spans="1:9" x14ac:dyDescent="0.2">
      <c r="A62" s="103" t="s">
        <v>697</v>
      </c>
      <c r="B62" s="105">
        <v>43951</v>
      </c>
      <c r="C62" s="94">
        <v>0</v>
      </c>
      <c r="D62" s="94">
        <v>0</v>
      </c>
      <c r="E62" s="94">
        <v>0</v>
      </c>
      <c r="F62" s="94">
        <v>1</v>
      </c>
      <c r="G62" s="94">
        <v>0</v>
      </c>
      <c r="H62" s="94">
        <v>0</v>
      </c>
      <c r="I62" s="94">
        <v>0</v>
      </c>
    </row>
    <row r="63" spans="1:9" x14ac:dyDescent="0.2">
      <c r="A63" s="103" t="s">
        <v>729</v>
      </c>
      <c r="B63" s="105">
        <v>43949</v>
      </c>
      <c r="C63" s="94">
        <v>0</v>
      </c>
      <c r="D63" s="94">
        <v>1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</row>
    <row r="64" spans="1:9" x14ac:dyDescent="0.2">
      <c r="A64" s="103" t="s">
        <v>729</v>
      </c>
      <c r="B64" s="105">
        <v>43951</v>
      </c>
      <c r="C64" s="94">
        <v>0</v>
      </c>
      <c r="D64" s="94">
        <v>0</v>
      </c>
      <c r="E64" s="94">
        <v>0</v>
      </c>
      <c r="F64" s="94">
        <v>1</v>
      </c>
      <c r="G64" s="94">
        <v>0</v>
      </c>
      <c r="H64" s="94">
        <v>0</v>
      </c>
      <c r="I64" s="94">
        <v>0</v>
      </c>
    </row>
    <row r="65" spans="1:9" x14ac:dyDescent="0.2">
      <c r="A65" s="103" t="s">
        <v>1041</v>
      </c>
      <c r="B65" s="105">
        <v>43948</v>
      </c>
      <c r="C65" s="94">
        <v>1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</row>
    <row r="66" spans="1:9" x14ac:dyDescent="0.2">
      <c r="A66" s="103" t="s">
        <v>1041</v>
      </c>
      <c r="B66" s="105">
        <v>43949</v>
      </c>
      <c r="C66" s="94">
        <v>0</v>
      </c>
      <c r="D66" s="94">
        <v>1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</row>
    <row r="67" spans="1:9" x14ac:dyDescent="0.2">
      <c r="A67" s="103" t="s">
        <v>1041</v>
      </c>
      <c r="B67" s="105">
        <v>43950</v>
      </c>
      <c r="C67" s="94">
        <v>0</v>
      </c>
      <c r="D67" s="94">
        <v>0</v>
      </c>
      <c r="E67" s="94">
        <v>1</v>
      </c>
      <c r="F67" s="94">
        <v>0</v>
      </c>
      <c r="G67" s="94">
        <v>0</v>
      </c>
      <c r="H67" s="94">
        <v>0</v>
      </c>
      <c r="I67" s="94">
        <v>0</v>
      </c>
    </row>
    <row r="68" spans="1:9" x14ac:dyDescent="0.2">
      <c r="A68" s="103" t="s">
        <v>1041</v>
      </c>
      <c r="B68" s="105">
        <v>43951</v>
      </c>
      <c r="C68" s="94">
        <v>0</v>
      </c>
      <c r="D68" s="94">
        <v>0</v>
      </c>
      <c r="E68" s="94">
        <v>0</v>
      </c>
      <c r="F68" s="94">
        <v>1</v>
      </c>
      <c r="G68" s="94">
        <v>0</v>
      </c>
      <c r="H68" s="94">
        <v>0</v>
      </c>
      <c r="I68" s="94">
        <v>0</v>
      </c>
    </row>
    <row r="69" spans="1:9" x14ac:dyDescent="0.2">
      <c r="A69" s="103" t="s">
        <v>726</v>
      </c>
      <c r="B69" s="105">
        <v>43948</v>
      </c>
      <c r="C69" s="94">
        <v>1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</row>
    <row r="70" spans="1:9" x14ac:dyDescent="0.2">
      <c r="A70" s="103" t="s">
        <v>726</v>
      </c>
      <c r="B70" s="105">
        <v>43949</v>
      </c>
      <c r="C70" s="94">
        <v>0</v>
      </c>
      <c r="D70" s="94">
        <v>1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</row>
    <row r="71" spans="1:9" x14ac:dyDescent="0.2">
      <c r="A71" s="103" t="s">
        <v>726</v>
      </c>
      <c r="B71" s="105">
        <v>43950</v>
      </c>
      <c r="C71" s="94">
        <v>0</v>
      </c>
      <c r="D71" s="94">
        <v>0</v>
      </c>
      <c r="E71" s="94">
        <v>1</v>
      </c>
      <c r="F71" s="94">
        <v>0</v>
      </c>
      <c r="G71" s="94">
        <v>0</v>
      </c>
      <c r="H71" s="94">
        <v>0</v>
      </c>
      <c r="I71" s="94">
        <v>0</v>
      </c>
    </row>
    <row r="72" spans="1:9" x14ac:dyDescent="0.2">
      <c r="A72" s="103" t="s">
        <v>726</v>
      </c>
      <c r="B72" s="105">
        <v>43951</v>
      </c>
      <c r="C72" s="94">
        <v>0</v>
      </c>
      <c r="D72" s="94">
        <v>0</v>
      </c>
      <c r="E72" s="94">
        <v>0</v>
      </c>
      <c r="F72" s="94">
        <v>1</v>
      </c>
      <c r="G72" s="94">
        <v>0</v>
      </c>
      <c r="H72" s="94">
        <v>0</v>
      </c>
      <c r="I72" s="94">
        <v>0</v>
      </c>
    </row>
    <row r="73" spans="1:9" x14ac:dyDescent="0.2">
      <c r="A73" s="103" t="s">
        <v>726</v>
      </c>
      <c r="B73" s="105">
        <v>43954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1</v>
      </c>
    </row>
    <row r="74" spans="1:9" x14ac:dyDescent="0.2">
      <c r="A74" s="103" t="s">
        <v>1372</v>
      </c>
      <c r="B74" s="105">
        <v>43948</v>
      </c>
      <c r="C74" s="94">
        <v>1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</row>
    <row r="75" spans="1:9" x14ac:dyDescent="0.2">
      <c r="A75" s="103" t="s">
        <v>1372</v>
      </c>
      <c r="B75" s="105">
        <v>43949</v>
      </c>
      <c r="C75" s="94">
        <v>0</v>
      </c>
      <c r="D75" s="94">
        <v>1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</row>
    <row r="76" spans="1:9" x14ac:dyDescent="0.2">
      <c r="A76" s="103" t="s">
        <v>1372</v>
      </c>
      <c r="B76" s="105">
        <v>43950</v>
      </c>
      <c r="C76" s="94">
        <v>0</v>
      </c>
      <c r="D76" s="94">
        <v>0</v>
      </c>
      <c r="E76" s="94">
        <v>1</v>
      </c>
      <c r="F76" s="94">
        <v>0</v>
      </c>
      <c r="G76" s="94">
        <v>0</v>
      </c>
      <c r="H76" s="94">
        <v>0</v>
      </c>
      <c r="I76" s="94">
        <v>0</v>
      </c>
    </row>
    <row r="77" spans="1:9" x14ac:dyDescent="0.2">
      <c r="A77" s="103" t="s">
        <v>1372</v>
      </c>
      <c r="B77" s="105">
        <v>43951</v>
      </c>
      <c r="C77" s="94">
        <v>0</v>
      </c>
      <c r="D77" s="94">
        <v>0</v>
      </c>
      <c r="E77" s="94">
        <v>0</v>
      </c>
      <c r="F77" s="94">
        <v>1</v>
      </c>
      <c r="G77" s="94">
        <v>0</v>
      </c>
      <c r="H77" s="94">
        <v>0</v>
      </c>
      <c r="I77" s="94">
        <v>0</v>
      </c>
    </row>
    <row r="78" spans="1:9" x14ac:dyDescent="0.2">
      <c r="A78" s="103" t="s">
        <v>1372</v>
      </c>
      <c r="B78" s="105">
        <v>43954</v>
      </c>
      <c r="C78" s="94">
        <v>0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1</v>
      </c>
    </row>
    <row r="79" spans="1:9" x14ac:dyDescent="0.2">
      <c r="A79" s="103" t="s">
        <v>1352</v>
      </c>
      <c r="B79" s="105">
        <v>43950</v>
      </c>
      <c r="C79" s="94">
        <v>0</v>
      </c>
      <c r="D79" s="94">
        <v>0</v>
      </c>
      <c r="E79" s="94">
        <v>1</v>
      </c>
      <c r="F79" s="94">
        <v>0</v>
      </c>
      <c r="G79" s="94">
        <v>0</v>
      </c>
      <c r="H79" s="94">
        <v>0</v>
      </c>
      <c r="I79" s="94">
        <v>0</v>
      </c>
    </row>
    <row r="80" spans="1:9" x14ac:dyDescent="0.2">
      <c r="A80" s="103" t="s">
        <v>1362</v>
      </c>
      <c r="B80" s="105">
        <v>43948</v>
      </c>
      <c r="C80" s="94">
        <v>1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</row>
    <row r="81" spans="1:9" x14ac:dyDescent="0.2">
      <c r="A81" s="103" t="s">
        <v>1362</v>
      </c>
      <c r="B81" s="105">
        <v>43949</v>
      </c>
      <c r="C81" s="94">
        <v>0</v>
      </c>
      <c r="D81" s="94">
        <v>1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</row>
    <row r="82" spans="1:9" x14ac:dyDescent="0.2">
      <c r="A82" s="103" t="s">
        <v>736</v>
      </c>
      <c r="B82" s="105">
        <v>43948</v>
      </c>
      <c r="C82" s="94">
        <v>1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</row>
    <row r="83" spans="1:9" x14ac:dyDescent="0.2">
      <c r="A83" s="103" t="s">
        <v>736</v>
      </c>
      <c r="B83" s="105">
        <v>43949</v>
      </c>
      <c r="C83" s="94">
        <v>0</v>
      </c>
      <c r="D83" s="94">
        <v>1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</row>
    <row r="84" spans="1:9" x14ac:dyDescent="0.2">
      <c r="A84" s="103" t="s">
        <v>736</v>
      </c>
      <c r="B84" s="105">
        <v>43950</v>
      </c>
      <c r="C84" s="94">
        <v>0</v>
      </c>
      <c r="D84" s="94">
        <v>0</v>
      </c>
      <c r="E84" s="94">
        <v>1</v>
      </c>
      <c r="F84" s="94">
        <v>0</v>
      </c>
      <c r="G84" s="94">
        <v>0</v>
      </c>
      <c r="H84" s="94">
        <v>0</v>
      </c>
      <c r="I84" s="94">
        <v>0</v>
      </c>
    </row>
    <row r="85" spans="1:9" x14ac:dyDescent="0.2">
      <c r="A85" s="103" t="s">
        <v>736</v>
      </c>
      <c r="B85" s="105">
        <v>43951</v>
      </c>
      <c r="C85" s="94">
        <v>0</v>
      </c>
      <c r="D85" s="94">
        <v>0</v>
      </c>
      <c r="E85" s="94">
        <v>0</v>
      </c>
      <c r="F85" s="94">
        <v>1</v>
      </c>
      <c r="G85" s="94">
        <v>0</v>
      </c>
      <c r="H85" s="94">
        <v>0</v>
      </c>
      <c r="I85" s="94">
        <v>0</v>
      </c>
    </row>
    <row r="86" spans="1:9" x14ac:dyDescent="0.2">
      <c r="A86" s="103" t="s">
        <v>1025</v>
      </c>
      <c r="B86" s="105">
        <v>43948</v>
      </c>
      <c r="C86" s="94">
        <v>1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</row>
    <row r="87" spans="1:9" x14ac:dyDescent="0.2">
      <c r="A87" s="103" t="s">
        <v>1025</v>
      </c>
      <c r="B87" s="105">
        <v>43949</v>
      </c>
      <c r="C87" s="94">
        <v>0</v>
      </c>
      <c r="D87" s="94">
        <v>1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</row>
    <row r="88" spans="1:9" x14ac:dyDescent="0.2">
      <c r="A88" s="103" t="s">
        <v>1025</v>
      </c>
      <c r="B88" s="105">
        <v>43950</v>
      </c>
      <c r="C88" s="94">
        <v>0</v>
      </c>
      <c r="D88" s="94">
        <v>0</v>
      </c>
      <c r="E88" s="94">
        <v>1</v>
      </c>
      <c r="F88" s="94">
        <v>0</v>
      </c>
      <c r="G88" s="94">
        <v>0</v>
      </c>
      <c r="H88" s="94">
        <v>0</v>
      </c>
      <c r="I88" s="94">
        <v>0</v>
      </c>
    </row>
    <row r="89" spans="1:9" x14ac:dyDescent="0.2">
      <c r="A89" s="103" t="s">
        <v>1025</v>
      </c>
      <c r="B89" s="105">
        <v>43951</v>
      </c>
      <c r="C89" s="94">
        <v>0</v>
      </c>
      <c r="D89" s="94">
        <v>0</v>
      </c>
      <c r="E89" s="94">
        <v>0</v>
      </c>
      <c r="F89" s="94">
        <v>1</v>
      </c>
      <c r="G89" s="94">
        <v>0</v>
      </c>
      <c r="H89" s="94">
        <v>0</v>
      </c>
      <c r="I89" s="94">
        <v>0</v>
      </c>
    </row>
    <row r="90" spans="1:9" x14ac:dyDescent="0.2">
      <c r="A90" s="103" t="s">
        <v>670</v>
      </c>
      <c r="B90" s="105">
        <v>43948</v>
      </c>
      <c r="C90" s="94">
        <v>1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</row>
    <row r="91" spans="1:9" x14ac:dyDescent="0.2">
      <c r="A91" s="103" t="s">
        <v>670</v>
      </c>
      <c r="B91" s="105">
        <v>43950</v>
      </c>
      <c r="C91" s="94">
        <v>0</v>
      </c>
      <c r="D91" s="94">
        <v>0</v>
      </c>
      <c r="E91" s="94">
        <v>1</v>
      </c>
      <c r="F91" s="94">
        <v>0</v>
      </c>
      <c r="G91" s="94">
        <v>0</v>
      </c>
      <c r="H91" s="94">
        <v>0</v>
      </c>
      <c r="I91" s="94">
        <v>0</v>
      </c>
    </row>
    <row r="92" spans="1:9" x14ac:dyDescent="0.2">
      <c r="A92" s="103" t="s">
        <v>670</v>
      </c>
      <c r="B92" s="105">
        <v>43951</v>
      </c>
      <c r="C92" s="94">
        <v>0</v>
      </c>
      <c r="D92" s="94">
        <v>0</v>
      </c>
      <c r="E92" s="94">
        <v>0</v>
      </c>
      <c r="F92" s="94">
        <v>1</v>
      </c>
      <c r="G92" s="94">
        <v>0</v>
      </c>
      <c r="H92" s="94">
        <v>0</v>
      </c>
      <c r="I92" s="94">
        <v>0</v>
      </c>
    </row>
    <row r="93" spans="1:9" x14ac:dyDescent="0.2">
      <c r="A93" s="103" t="s">
        <v>737</v>
      </c>
      <c r="B93" s="105">
        <v>43948</v>
      </c>
      <c r="C93" s="94">
        <v>1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</row>
    <row r="94" spans="1:9" x14ac:dyDescent="0.2">
      <c r="A94" s="103" t="s">
        <v>698</v>
      </c>
      <c r="B94" s="105">
        <v>43948</v>
      </c>
      <c r="C94" s="94">
        <v>1</v>
      </c>
      <c r="D94" s="94">
        <v>0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</row>
    <row r="95" spans="1:9" x14ac:dyDescent="0.2">
      <c r="A95" s="103" t="s">
        <v>698</v>
      </c>
      <c r="B95" s="105">
        <v>43950</v>
      </c>
      <c r="C95" s="94">
        <v>0</v>
      </c>
      <c r="D95" s="94">
        <v>0</v>
      </c>
      <c r="E95" s="94">
        <v>1</v>
      </c>
      <c r="F95" s="94">
        <v>0</v>
      </c>
      <c r="G95" s="94">
        <v>0</v>
      </c>
      <c r="H95" s="94">
        <v>0</v>
      </c>
      <c r="I95" s="94">
        <v>0</v>
      </c>
    </row>
    <row r="96" spans="1:9" x14ac:dyDescent="0.2">
      <c r="A96" s="103" t="s">
        <v>790</v>
      </c>
      <c r="B96" s="105">
        <v>43950</v>
      </c>
      <c r="C96" s="94">
        <v>0</v>
      </c>
      <c r="D96" s="94">
        <v>0</v>
      </c>
      <c r="E96" s="94">
        <v>1</v>
      </c>
      <c r="F96" s="94">
        <v>0</v>
      </c>
      <c r="G96" s="94">
        <v>0</v>
      </c>
      <c r="H96" s="94">
        <v>0</v>
      </c>
      <c r="I96" s="94">
        <v>0</v>
      </c>
    </row>
    <row r="97" spans="1:9" x14ac:dyDescent="0.2">
      <c r="A97" s="103" t="s">
        <v>790</v>
      </c>
      <c r="B97" s="105">
        <v>43951</v>
      </c>
      <c r="C97" s="94">
        <v>0</v>
      </c>
      <c r="D97" s="94">
        <v>0</v>
      </c>
      <c r="E97" s="94">
        <v>0</v>
      </c>
      <c r="F97" s="94">
        <v>1</v>
      </c>
      <c r="G97" s="94">
        <v>0</v>
      </c>
      <c r="H97" s="94">
        <v>0</v>
      </c>
      <c r="I97" s="94">
        <v>0</v>
      </c>
    </row>
    <row r="98" spans="1:9" x14ac:dyDescent="0.2">
      <c r="A98" s="103" t="s">
        <v>711</v>
      </c>
      <c r="B98" s="105">
        <v>43948</v>
      </c>
      <c r="C98" s="94">
        <v>1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</row>
    <row r="99" spans="1:9" x14ac:dyDescent="0.2">
      <c r="A99" s="103" t="s">
        <v>711</v>
      </c>
      <c r="B99" s="105">
        <v>43949</v>
      </c>
      <c r="C99" s="94">
        <v>0</v>
      </c>
      <c r="D99" s="94">
        <v>1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</row>
    <row r="100" spans="1:9" x14ac:dyDescent="0.2">
      <c r="A100" s="103" t="s">
        <v>711</v>
      </c>
      <c r="B100" s="105">
        <v>43950</v>
      </c>
      <c r="C100" s="94">
        <v>0</v>
      </c>
      <c r="D100" s="94">
        <v>0</v>
      </c>
      <c r="E100" s="94">
        <v>1</v>
      </c>
      <c r="F100" s="94">
        <v>0</v>
      </c>
      <c r="G100" s="94">
        <v>0</v>
      </c>
      <c r="H100" s="94">
        <v>0</v>
      </c>
      <c r="I100" s="94">
        <v>0</v>
      </c>
    </row>
    <row r="101" spans="1:9" x14ac:dyDescent="0.2">
      <c r="A101" s="103" t="s">
        <v>711</v>
      </c>
      <c r="B101" s="105">
        <v>43951</v>
      </c>
      <c r="C101" s="94">
        <v>0</v>
      </c>
      <c r="D101" s="94">
        <v>0</v>
      </c>
      <c r="E101" s="94">
        <v>0</v>
      </c>
      <c r="F101" s="94">
        <v>1</v>
      </c>
      <c r="G101" s="94">
        <v>0</v>
      </c>
      <c r="H101" s="94">
        <v>0</v>
      </c>
      <c r="I101" s="94">
        <v>0</v>
      </c>
    </row>
    <row r="102" spans="1:9" x14ac:dyDescent="0.2">
      <c r="A102" s="103" t="s">
        <v>711</v>
      </c>
      <c r="B102" s="105">
        <v>43954</v>
      </c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1</v>
      </c>
    </row>
    <row r="103" spans="1:9" x14ac:dyDescent="0.2">
      <c r="A103" s="103" t="s">
        <v>694</v>
      </c>
      <c r="B103" s="105">
        <v>43948</v>
      </c>
      <c r="C103" s="94">
        <v>1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</row>
    <row r="104" spans="1:9" x14ac:dyDescent="0.2">
      <c r="A104" s="103" t="s">
        <v>694</v>
      </c>
      <c r="B104" s="105">
        <v>43949</v>
      </c>
      <c r="C104" s="94">
        <v>0</v>
      </c>
      <c r="D104" s="94">
        <v>1</v>
      </c>
      <c r="E104" s="94">
        <v>0</v>
      </c>
      <c r="F104" s="94">
        <v>0</v>
      </c>
      <c r="G104" s="94">
        <v>0</v>
      </c>
      <c r="H104" s="94">
        <v>0</v>
      </c>
      <c r="I104" s="94">
        <v>0</v>
      </c>
    </row>
    <row r="105" spans="1:9" x14ac:dyDescent="0.2">
      <c r="A105" s="103" t="s">
        <v>694</v>
      </c>
      <c r="B105" s="105">
        <v>43950</v>
      </c>
      <c r="C105" s="94">
        <v>0</v>
      </c>
      <c r="D105" s="94">
        <v>0</v>
      </c>
      <c r="E105" s="94">
        <v>1</v>
      </c>
      <c r="F105" s="94">
        <v>0</v>
      </c>
      <c r="G105" s="94">
        <v>0</v>
      </c>
      <c r="H105" s="94">
        <v>0</v>
      </c>
      <c r="I105" s="94">
        <v>0</v>
      </c>
    </row>
    <row r="106" spans="1:9" x14ac:dyDescent="0.2">
      <c r="A106" s="103" t="s">
        <v>694</v>
      </c>
      <c r="B106" s="105">
        <v>43951</v>
      </c>
      <c r="C106" s="94">
        <v>0</v>
      </c>
      <c r="D106" s="94">
        <v>0</v>
      </c>
      <c r="E106" s="94">
        <v>0</v>
      </c>
      <c r="F106" s="94">
        <v>1</v>
      </c>
      <c r="G106" s="94">
        <v>0</v>
      </c>
      <c r="H106" s="94">
        <v>0</v>
      </c>
      <c r="I106" s="94">
        <v>0</v>
      </c>
    </row>
    <row r="107" spans="1:9" x14ac:dyDescent="0.2">
      <c r="A107" s="103" t="s">
        <v>224</v>
      </c>
      <c r="B107" s="105">
        <v>43948</v>
      </c>
      <c r="C107" s="94">
        <v>1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</row>
    <row r="108" spans="1:9" x14ac:dyDescent="0.2">
      <c r="A108" s="103" t="s">
        <v>224</v>
      </c>
      <c r="B108" s="105">
        <v>43949</v>
      </c>
      <c r="C108" s="94">
        <v>0</v>
      </c>
      <c r="D108" s="94">
        <v>1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</row>
    <row r="109" spans="1:9" x14ac:dyDescent="0.2">
      <c r="A109" s="103" t="s">
        <v>224</v>
      </c>
      <c r="B109" s="105">
        <v>43950</v>
      </c>
      <c r="C109" s="94">
        <v>0</v>
      </c>
      <c r="D109" s="94">
        <v>0</v>
      </c>
      <c r="E109" s="94">
        <v>1</v>
      </c>
      <c r="F109" s="94">
        <v>0</v>
      </c>
      <c r="G109" s="94">
        <v>0</v>
      </c>
      <c r="H109" s="94">
        <v>0</v>
      </c>
      <c r="I109" s="94">
        <v>0</v>
      </c>
    </row>
    <row r="110" spans="1:9" x14ac:dyDescent="0.2">
      <c r="A110" s="103" t="s">
        <v>224</v>
      </c>
      <c r="B110" s="105">
        <v>43951</v>
      </c>
      <c r="C110" s="94">
        <v>0</v>
      </c>
      <c r="D110" s="94">
        <v>0</v>
      </c>
      <c r="E110" s="94">
        <v>0</v>
      </c>
      <c r="F110" s="94">
        <v>1</v>
      </c>
      <c r="G110" s="94">
        <v>0</v>
      </c>
      <c r="H110" s="94">
        <v>0</v>
      </c>
      <c r="I110" s="94">
        <v>0</v>
      </c>
    </row>
    <row r="111" spans="1:9" x14ac:dyDescent="0.2">
      <c r="A111" s="103" t="s">
        <v>224</v>
      </c>
      <c r="B111" s="105">
        <v>43954</v>
      </c>
      <c r="C111" s="94">
        <v>0</v>
      </c>
      <c r="D111" s="94">
        <v>0</v>
      </c>
      <c r="E111" s="94">
        <v>0</v>
      </c>
      <c r="F111" s="94">
        <v>0</v>
      </c>
      <c r="G111" s="94">
        <v>0</v>
      </c>
      <c r="H111" s="94">
        <v>0</v>
      </c>
      <c r="I111" s="94">
        <v>1</v>
      </c>
    </row>
    <row r="112" spans="1:9" x14ac:dyDescent="0.2">
      <c r="A112" s="103" t="s">
        <v>1369</v>
      </c>
      <c r="B112" s="105">
        <v>43948</v>
      </c>
      <c r="C112" s="94">
        <v>1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</row>
    <row r="113" spans="1:9" x14ac:dyDescent="0.2">
      <c r="A113" s="103" t="s">
        <v>704</v>
      </c>
      <c r="B113" s="105">
        <v>43951</v>
      </c>
      <c r="C113" s="94">
        <v>0</v>
      </c>
      <c r="D113" s="94">
        <v>0</v>
      </c>
      <c r="E113" s="94">
        <v>0</v>
      </c>
      <c r="F113" s="94">
        <v>1</v>
      </c>
      <c r="G113" s="94">
        <v>0</v>
      </c>
      <c r="H113" s="94">
        <v>0</v>
      </c>
      <c r="I113" s="94">
        <v>0</v>
      </c>
    </row>
    <row r="114" spans="1:9" x14ac:dyDescent="0.2">
      <c r="A114" s="103" t="s">
        <v>741</v>
      </c>
      <c r="B114" s="105">
        <v>43951</v>
      </c>
      <c r="C114" s="94">
        <v>0</v>
      </c>
      <c r="D114" s="94">
        <v>0</v>
      </c>
      <c r="E114" s="94">
        <v>0</v>
      </c>
      <c r="F114" s="94">
        <v>1</v>
      </c>
      <c r="G114" s="94">
        <v>0</v>
      </c>
      <c r="H114" s="94">
        <v>0</v>
      </c>
      <c r="I114" s="94">
        <v>0</v>
      </c>
    </row>
    <row r="115" spans="1:9" x14ac:dyDescent="0.2">
      <c r="A115" s="103" t="s">
        <v>762</v>
      </c>
      <c r="B115" s="105">
        <v>43948</v>
      </c>
      <c r="C115" s="94">
        <v>1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</row>
    <row r="116" spans="1:9" x14ac:dyDescent="0.2">
      <c r="A116" s="103" t="s">
        <v>762</v>
      </c>
      <c r="B116" s="105">
        <v>43949</v>
      </c>
      <c r="C116" s="94">
        <v>0</v>
      </c>
      <c r="D116" s="94">
        <v>1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</row>
    <row r="117" spans="1:9" x14ac:dyDescent="0.2">
      <c r="A117" s="103" t="s">
        <v>916</v>
      </c>
      <c r="B117" s="105">
        <v>43949</v>
      </c>
      <c r="C117" s="94">
        <v>0</v>
      </c>
      <c r="D117" s="94">
        <v>1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</row>
    <row r="118" spans="1:9" x14ac:dyDescent="0.2">
      <c r="A118" s="103" t="s">
        <v>916</v>
      </c>
      <c r="B118" s="105">
        <v>43951</v>
      </c>
      <c r="C118" s="94">
        <v>0</v>
      </c>
      <c r="D118" s="94">
        <v>0</v>
      </c>
      <c r="E118" s="94">
        <v>0</v>
      </c>
      <c r="F118" s="94">
        <v>1</v>
      </c>
      <c r="G118" s="94">
        <v>0</v>
      </c>
      <c r="H118" s="94">
        <v>0</v>
      </c>
      <c r="I118" s="94">
        <v>0</v>
      </c>
    </row>
    <row r="119" spans="1:9" x14ac:dyDescent="0.2">
      <c r="A119" s="103" t="s">
        <v>1354</v>
      </c>
      <c r="B119" s="105">
        <v>43949</v>
      </c>
      <c r="C119" s="94">
        <v>0</v>
      </c>
      <c r="D119" s="94">
        <v>1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</row>
    <row r="120" spans="1:9" x14ac:dyDescent="0.2">
      <c r="A120" s="103" t="s">
        <v>1354</v>
      </c>
      <c r="B120" s="105">
        <v>43951</v>
      </c>
      <c r="C120" s="94">
        <v>0</v>
      </c>
      <c r="D120" s="94">
        <v>0</v>
      </c>
      <c r="E120" s="94">
        <v>0</v>
      </c>
      <c r="F120" s="94">
        <v>1</v>
      </c>
      <c r="G120" s="94">
        <v>0</v>
      </c>
      <c r="H120" s="94">
        <v>0</v>
      </c>
      <c r="I120" s="94">
        <v>0</v>
      </c>
    </row>
    <row r="121" spans="1:9" x14ac:dyDescent="0.2">
      <c r="A121" s="103" t="s">
        <v>1016</v>
      </c>
      <c r="B121" s="105">
        <v>43953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1</v>
      </c>
      <c r="I121" s="94">
        <v>0</v>
      </c>
    </row>
    <row r="122" spans="1:9" x14ac:dyDescent="0.2">
      <c r="A122" s="103" t="s">
        <v>1016</v>
      </c>
      <c r="B122" s="105">
        <v>43954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1</v>
      </c>
    </row>
    <row r="123" spans="1:9" x14ac:dyDescent="0.2">
      <c r="A123" s="103" t="s">
        <v>997</v>
      </c>
      <c r="B123" s="105">
        <v>43948</v>
      </c>
      <c r="C123" s="94">
        <v>1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</row>
    <row r="124" spans="1:9" x14ac:dyDescent="0.2">
      <c r="A124" s="103" t="s">
        <v>997</v>
      </c>
      <c r="B124" s="105">
        <v>43949</v>
      </c>
      <c r="C124" s="94">
        <v>0</v>
      </c>
      <c r="D124" s="94">
        <v>1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</row>
    <row r="125" spans="1:9" x14ac:dyDescent="0.2">
      <c r="A125" s="103" t="s">
        <v>997</v>
      </c>
      <c r="B125" s="105">
        <v>43950</v>
      </c>
      <c r="C125" s="94">
        <v>0</v>
      </c>
      <c r="D125" s="94">
        <v>0</v>
      </c>
      <c r="E125" s="94">
        <v>1</v>
      </c>
      <c r="F125" s="94">
        <v>0</v>
      </c>
      <c r="G125" s="94">
        <v>0</v>
      </c>
      <c r="H125" s="94">
        <v>0</v>
      </c>
      <c r="I125" s="94">
        <v>0</v>
      </c>
    </row>
    <row r="126" spans="1:9" x14ac:dyDescent="0.2">
      <c r="A126" s="103" t="s">
        <v>997</v>
      </c>
      <c r="B126" s="105">
        <v>43951</v>
      </c>
      <c r="C126" s="94">
        <v>0</v>
      </c>
      <c r="D126" s="94">
        <v>0</v>
      </c>
      <c r="E126" s="94">
        <v>0</v>
      </c>
      <c r="F126" s="94">
        <v>1</v>
      </c>
      <c r="G126" s="94">
        <v>0</v>
      </c>
      <c r="H126" s="94">
        <v>0</v>
      </c>
      <c r="I126" s="94">
        <v>0</v>
      </c>
    </row>
    <row r="127" spans="1:9" x14ac:dyDescent="0.2">
      <c r="A127" s="103" t="s">
        <v>712</v>
      </c>
      <c r="B127" s="105">
        <v>43948</v>
      </c>
      <c r="C127" s="94">
        <v>1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</row>
    <row r="128" spans="1:9" x14ac:dyDescent="0.2">
      <c r="A128" s="103" t="s">
        <v>712</v>
      </c>
      <c r="B128" s="105">
        <v>43949</v>
      </c>
      <c r="C128" s="94">
        <v>0</v>
      </c>
      <c r="D128" s="94">
        <v>1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</row>
    <row r="129" spans="1:9" x14ac:dyDescent="0.2">
      <c r="A129" s="103" t="s">
        <v>712</v>
      </c>
      <c r="B129" s="105">
        <v>43950</v>
      </c>
      <c r="C129" s="94">
        <v>0</v>
      </c>
      <c r="D129" s="94">
        <v>0</v>
      </c>
      <c r="E129" s="94">
        <v>1</v>
      </c>
      <c r="F129" s="94">
        <v>0</v>
      </c>
      <c r="G129" s="94">
        <v>0</v>
      </c>
      <c r="H129" s="94">
        <v>0</v>
      </c>
      <c r="I129" s="94">
        <v>0</v>
      </c>
    </row>
    <row r="130" spans="1:9" x14ac:dyDescent="0.2">
      <c r="A130" s="103" t="s">
        <v>712</v>
      </c>
      <c r="B130" s="105">
        <v>43951</v>
      </c>
      <c r="C130" s="94">
        <v>0</v>
      </c>
      <c r="D130" s="94">
        <v>0</v>
      </c>
      <c r="E130" s="94">
        <v>0</v>
      </c>
      <c r="F130" s="94">
        <v>1</v>
      </c>
      <c r="G130" s="94">
        <v>0</v>
      </c>
      <c r="H130" s="94">
        <v>0</v>
      </c>
      <c r="I130" s="94">
        <v>0</v>
      </c>
    </row>
    <row r="131" spans="1:9" x14ac:dyDescent="0.2">
      <c r="A131" s="103" t="s">
        <v>712</v>
      </c>
      <c r="B131" s="105">
        <v>43954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1</v>
      </c>
    </row>
    <row r="132" spans="1:9" x14ac:dyDescent="0.2">
      <c r="A132" s="103" t="s">
        <v>1370</v>
      </c>
      <c r="B132" s="105">
        <v>43949</v>
      </c>
      <c r="C132" s="94">
        <v>0</v>
      </c>
      <c r="D132" s="94">
        <v>1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</row>
    <row r="133" spans="1:9" x14ac:dyDescent="0.2">
      <c r="A133" s="103" t="s">
        <v>1370</v>
      </c>
      <c r="B133" s="105">
        <v>43951</v>
      </c>
      <c r="C133" s="94">
        <v>0</v>
      </c>
      <c r="D133" s="94">
        <v>0</v>
      </c>
      <c r="E133" s="94">
        <v>0</v>
      </c>
      <c r="F133" s="94">
        <v>1</v>
      </c>
      <c r="G133" s="94">
        <v>0</v>
      </c>
      <c r="H133" s="94">
        <v>0</v>
      </c>
      <c r="I133" s="94">
        <v>0</v>
      </c>
    </row>
    <row r="134" spans="1:9" x14ac:dyDescent="0.2">
      <c r="A134" s="103" t="s">
        <v>691</v>
      </c>
      <c r="B134" s="105">
        <v>43950</v>
      </c>
      <c r="C134" s="94">
        <v>0</v>
      </c>
      <c r="D134" s="94">
        <v>0</v>
      </c>
      <c r="E134" s="94">
        <v>1</v>
      </c>
      <c r="F134" s="94">
        <v>0</v>
      </c>
      <c r="G134" s="94">
        <v>0</v>
      </c>
      <c r="H134" s="94">
        <v>0</v>
      </c>
      <c r="I134" s="94">
        <v>0</v>
      </c>
    </row>
    <row r="135" spans="1:9" x14ac:dyDescent="0.2">
      <c r="A135" s="103" t="s">
        <v>742</v>
      </c>
      <c r="B135" s="105">
        <v>43950</v>
      </c>
      <c r="C135" s="94">
        <v>0</v>
      </c>
      <c r="D135" s="94">
        <v>0</v>
      </c>
      <c r="E135" s="94">
        <v>1</v>
      </c>
      <c r="F135" s="94">
        <v>0</v>
      </c>
      <c r="G135" s="94">
        <v>0</v>
      </c>
      <c r="H135" s="94">
        <v>0</v>
      </c>
      <c r="I135" s="94">
        <v>0</v>
      </c>
    </row>
    <row r="136" spans="1:9" x14ac:dyDescent="0.2">
      <c r="A136" s="103" t="s">
        <v>1350</v>
      </c>
      <c r="B136" s="105">
        <v>43949</v>
      </c>
      <c r="C136" s="94">
        <v>0</v>
      </c>
      <c r="D136" s="94">
        <v>1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</row>
    <row r="137" spans="1:9" x14ac:dyDescent="0.2">
      <c r="A137" s="103" t="s">
        <v>1350</v>
      </c>
      <c r="B137" s="105">
        <v>43951</v>
      </c>
      <c r="C137" s="94">
        <v>0</v>
      </c>
      <c r="D137" s="94">
        <v>0</v>
      </c>
      <c r="E137" s="94">
        <v>0</v>
      </c>
      <c r="F137" s="94">
        <v>1</v>
      </c>
      <c r="G137" s="94">
        <v>0</v>
      </c>
      <c r="H137" s="94">
        <v>0</v>
      </c>
      <c r="I137" s="94">
        <v>0</v>
      </c>
    </row>
    <row r="138" spans="1:9" x14ac:dyDescent="0.2">
      <c r="A138" s="103" t="s">
        <v>738</v>
      </c>
      <c r="B138" s="105">
        <v>43948</v>
      </c>
      <c r="C138" s="94">
        <v>1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</row>
    <row r="139" spans="1:9" x14ac:dyDescent="0.2">
      <c r="A139" s="103" t="s">
        <v>738</v>
      </c>
      <c r="B139" s="105">
        <v>43951</v>
      </c>
      <c r="C139" s="94">
        <v>0</v>
      </c>
      <c r="D139" s="94">
        <v>0</v>
      </c>
      <c r="E139" s="94">
        <v>0</v>
      </c>
      <c r="F139" s="94">
        <v>1</v>
      </c>
      <c r="G139" s="94">
        <v>0</v>
      </c>
      <c r="H139" s="94">
        <v>0</v>
      </c>
      <c r="I139" s="94">
        <v>0</v>
      </c>
    </row>
    <row r="140" spans="1:9" x14ac:dyDescent="0.2">
      <c r="A140" s="103" t="s">
        <v>679</v>
      </c>
      <c r="B140" s="105">
        <v>43948</v>
      </c>
      <c r="C140" s="94">
        <v>1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</row>
    <row r="141" spans="1:9" x14ac:dyDescent="0.2">
      <c r="A141" s="103" t="s">
        <v>679</v>
      </c>
      <c r="B141" s="105">
        <v>43950</v>
      </c>
      <c r="C141" s="94">
        <v>0</v>
      </c>
      <c r="D141" s="94">
        <v>0</v>
      </c>
      <c r="E141" s="94">
        <v>1</v>
      </c>
      <c r="F141" s="94">
        <v>0</v>
      </c>
      <c r="G141" s="94">
        <v>0</v>
      </c>
      <c r="H141" s="94">
        <v>0</v>
      </c>
      <c r="I141" s="94">
        <v>0</v>
      </c>
    </row>
    <row r="142" spans="1:9" x14ac:dyDescent="0.2">
      <c r="A142" s="103" t="s">
        <v>1356</v>
      </c>
      <c r="B142" s="105">
        <v>43949</v>
      </c>
      <c r="C142" s="94">
        <v>0</v>
      </c>
      <c r="D142" s="94">
        <v>1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</row>
    <row r="143" spans="1:9" x14ac:dyDescent="0.2">
      <c r="A143" s="103" t="s">
        <v>713</v>
      </c>
      <c r="B143" s="105">
        <v>43948</v>
      </c>
      <c r="C143" s="94">
        <v>1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</row>
    <row r="144" spans="1:9" x14ac:dyDescent="0.2">
      <c r="A144" s="103" t="s">
        <v>713</v>
      </c>
      <c r="B144" s="105">
        <v>43949</v>
      </c>
      <c r="C144" s="94">
        <v>0</v>
      </c>
      <c r="D144" s="94">
        <v>1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</row>
    <row r="145" spans="1:9" x14ac:dyDescent="0.2">
      <c r="A145" s="103" t="s">
        <v>713</v>
      </c>
      <c r="B145" s="105">
        <v>43950</v>
      </c>
      <c r="C145" s="94">
        <v>0</v>
      </c>
      <c r="D145" s="94">
        <v>0</v>
      </c>
      <c r="E145" s="94">
        <v>1</v>
      </c>
      <c r="F145" s="94">
        <v>0</v>
      </c>
      <c r="G145" s="94">
        <v>0</v>
      </c>
      <c r="H145" s="94">
        <v>0</v>
      </c>
      <c r="I145" s="94">
        <v>0</v>
      </c>
    </row>
    <row r="146" spans="1:9" x14ac:dyDescent="0.2">
      <c r="A146" s="103" t="s">
        <v>713</v>
      </c>
      <c r="B146" s="105">
        <v>43951</v>
      </c>
      <c r="C146" s="94">
        <v>0</v>
      </c>
      <c r="D146" s="94">
        <v>0</v>
      </c>
      <c r="E146" s="94">
        <v>0</v>
      </c>
      <c r="F146" s="94">
        <v>1</v>
      </c>
      <c r="G146" s="94">
        <v>0</v>
      </c>
      <c r="H146" s="94">
        <v>0</v>
      </c>
      <c r="I146" s="94">
        <v>0</v>
      </c>
    </row>
    <row r="147" spans="1:9" x14ac:dyDescent="0.2">
      <c r="A147" s="103" t="s">
        <v>713</v>
      </c>
      <c r="B147" s="105">
        <v>43954</v>
      </c>
      <c r="C147" s="94">
        <v>0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1</v>
      </c>
    </row>
    <row r="148" spans="1:9" x14ac:dyDescent="0.2">
      <c r="A148" s="103" t="s">
        <v>1021</v>
      </c>
      <c r="B148" s="105">
        <v>43948</v>
      </c>
      <c r="C148" s="94">
        <v>1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</row>
    <row r="149" spans="1:9" x14ac:dyDescent="0.2">
      <c r="A149" s="103" t="s">
        <v>1021</v>
      </c>
      <c r="B149" s="105">
        <v>43951</v>
      </c>
      <c r="C149" s="94">
        <v>0</v>
      </c>
      <c r="D149" s="94">
        <v>0</v>
      </c>
      <c r="E149" s="94">
        <v>0</v>
      </c>
      <c r="F149" s="94">
        <v>1</v>
      </c>
      <c r="G149" s="94">
        <v>0</v>
      </c>
      <c r="H149" s="94">
        <v>0</v>
      </c>
      <c r="I149" s="94">
        <v>0</v>
      </c>
    </row>
    <row r="150" spans="1:9" x14ac:dyDescent="0.2">
      <c r="A150" s="103" t="s">
        <v>714</v>
      </c>
      <c r="B150" s="105">
        <v>43948</v>
      </c>
      <c r="C150" s="94">
        <v>1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</row>
    <row r="151" spans="1:9" x14ac:dyDescent="0.2">
      <c r="A151" s="103" t="s">
        <v>714</v>
      </c>
      <c r="B151" s="105">
        <v>43949</v>
      </c>
      <c r="C151" s="94">
        <v>0</v>
      </c>
      <c r="D151" s="94">
        <v>1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</row>
    <row r="152" spans="1:9" x14ac:dyDescent="0.2">
      <c r="A152" s="103" t="s">
        <v>714</v>
      </c>
      <c r="B152" s="105">
        <v>43950</v>
      </c>
      <c r="C152" s="94">
        <v>0</v>
      </c>
      <c r="D152" s="94">
        <v>0</v>
      </c>
      <c r="E152" s="94">
        <v>1</v>
      </c>
      <c r="F152" s="94">
        <v>0</v>
      </c>
      <c r="G152" s="94">
        <v>0</v>
      </c>
      <c r="H152" s="94">
        <v>0</v>
      </c>
      <c r="I152" s="94">
        <v>0</v>
      </c>
    </row>
    <row r="153" spans="1:9" x14ac:dyDescent="0.2">
      <c r="A153" s="103" t="s">
        <v>714</v>
      </c>
      <c r="B153" s="105">
        <v>43951</v>
      </c>
      <c r="C153" s="94">
        <v>0</v>
      </c>
      <c r="D153" s="94">
        <v>0</v>
      </c>
      <c r="E153" s="94">
        <v>0</v>
      </c>
      <c r="F153" s="94">
        <v>1</v>
      </c>
      <c r="G153" s="94">
        <v>0</v>
      </c>
      <c r="H153" s="94">
        <v>0</v>
      </c>
      <c r="I153" s="94">
        <v>0</v>
      </c>
    </row>
    <row r="154" spans="1:9" x14ac:dyDescent="0.2">
      <c r="A154" s="103" t="s">
        <v>714</v>
      </c>
      <c r="B154" s="105">
        <v>43954</v>
      </c>
      <c r="C154" s="94">
        <v>0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1</v>
      </c>
    </row>
    <row r="155" spans="1:9" x14ac:dyDescent="0.2">
      <c r="A155" s="103" t="s">
        <v>817</v>
      </c>
      <c r="B155" s="105">
        <v>43948</v>
      </c>
      <c r="C155" s="94">
        <v>1</v>
      </c>
      <c r="D155" s="94">
        <v>0</v>
      </c>
      <c r="E155" s="94">
        <v>0</v>
      </c>
      <c r="F155" s="94">
        <v>0</v>
      </c>
      <c r="G155" s="94">
        <v>0</v>
      </c>
      <c r="H155" s="94">
        <v>0</v>
      </c>
      <c r="I155" s="94">
        <v>0</v>
      </c>
    </row>
    <row r="156" spans="1:9" x14ac:dyDescent="0.2">
      <c r="A156" s="103" t="s">
        <v>817</v>
      </c>
      <c r="B156" s="105">
        <v>43949</v>
      </c>
      <c r="C156" s="94">
        <v>0</v>
      </c>
      <c r="D156" s="94">
        <v>1</v>
      </c>
      <c r="E156" s="94">
        <v>0</v>
      </c>
      <c r="F156" s="94">
        <v>0</v>
      </c>
      <c r="G156" s="94">
        <v>0</v>
      </c>
      <c r="H156" s="94">
        <v>0</v>
      </c>
      <c r="I156" s="94">
        <v>0</v>
      </c>
    </row>
    <row r="157" spans="1:9" x14ac:dyDescent="0.2">
      <c r="A157" s="103" t="s">
        <v>817</v>
      </c>
      <c r="B157" s="105">
        <v>43950</v>
      </c>
      <c r="C157" s="94">
        <v>0</v>
      </c>
      <c r="D157" s="94">
        <v>0</v>
      </c>
      <c r="E157" s="94">
        <v>1</v>
      </c>
      <c r="F157" s="94">
        <v>0</v>
      </c>
      <c r="G157" s="94">
        <v>0</v>
      </c>
      <c r="H157" s="94">
        <v>0</v>
      </c>
      <c r="I157" s="94">
        <v>0</v>
      </c>
    </row>
    <row r="158" spans="1:9" x14ac:dyDescent="0.2">
      <c r="A158" s="103" t="s">
        <v>817</v>
      </c>
      <c r="B158" s="105">
        <v>43951</v>
      </c>
      <c r="C158" s="94">
        <v>0</v>
      </c>
      <c r="D158" s="94">
        <v>0</v>
      </c>
      <c r="E158" s="94">
        <v>0</v>
      </c>
      <c r="F158" s="94">
        <v>1</v>
      </c>
      <c r="G158" s="94">
        <v>0</v>
      </c>
      <c r="H158" s="94">
        <v>0</v>
      </c>
      <c r="I158" s="94">
        <v>0</v>
      </c>
    </row>
    <row r="159" spans="1:9" x14ac:dyDescent="0.2">
      <c r="A159" s="103" t="s">
        <v>793</v>
      </c>
      <c r="B159" s="105">
        <v>43948</v>
      </c>
      <c r="C159" s="94">
        <v>1</v>
      </c>
      <c r="D159" s="94">
        <v>0</v>
      </c>
      <c r="E159" s="94">
        <v>0</v>
      </c>
      <c r="F159" s="94">
        <v>0</v>
      </c>
      <c r="G159" s="94">
        <v>0</v>
      </c>
      <c r="H159" s="94">
        <v>0</v>
      </c>
      <c r="I159" s="94">
        <v>0</v>
      </c>
    </row>
    <row r="160" spans="1:9" x14ac:dyDescent="0.2">
      <c r="A160" s="103" t="s">
        <v>793</v>
      </c>
      <c r="B160" s="105">
        <v>43949</v>
      </c>
      <c r="C160" s="94">
        <v>0</v>
      </c>
      <c r="D160" s="94">
        <v>1</v>
      </c>
      <c r="E160" s="94">
        <v>0</v>
      </c>
      <c r="F160" s="94">
        <v>0</v>
      </c>
      <c r="G160" s="94">
        <v>0</v>
      </c>
      <c r="H160" s="94">
        <v>0</v>
      </c>
      <c r="I160" s="94">
        <v>0</v>
      </c>
    </row>
    <row r="161" spans="1:9" x14ac:dyDescent="0.2">
      <c r="A161" s="103" t="s">
        <v>793</v>
      </c>
      <c r="B161" s="105">
        <v>43950</v>
      </c>
      <c r="C161" s="94">
        <v>0</v>
      </c>
      <c r="D161" s="94">
        <v>0</v>
      </c>
      <c r="E161" s="94">
        <v>1</v>
      </c>
      <c r="F161" s="94">
        <v>0</v>
      </c>
      <c r="G161" s="94">
        <v>0</v>
      </c>
      <c r="H161" s="94">
        <v>0</v>
      </c>
      <c r="I161" s="94">
        <v>0</v>
      </c>
    </row>
    <row r="162" spans="1:9" x14ac:dyDescent="0.2">
      <c r="A162" s="103" t="s">
        <v>793</v>
      </c>
      <c r="B162" s="105">
        <v>43951</v>
      </c>
      <c r="C162" s="94">
        <v>0</v>
      </c>
      <c r="D162" s="94">
        <v>0</v>
      </c>
      <c r="E162" s="94">
        <v>0</v>
      </c>
      <c r="F162" s="94">
        <v>1</v>
      </c>
      <c r="G162" s="94">
        <v>0</v>
      </c>
      <c r="H162" s="94">
        <v>0</v>
      </c>
      <c r="I162" s="94">
        <v>0</v>
      </c>
    </row>
    <row r="163" spans="1:9" x14ac:dyDescent="0.2">
      <c r="A163" s="103" t="s">
        <v>708</v>
      </c>
      <c r="B163" s="105">
        <v>43948</v>
      </c>
      <c r="C163" s="94">
        <v>1</v>
      </c>
      <c r="D163" s="94">
        <v>0</v>
      </c>
      <c r="E163" s="94">
        <v>0</v>
      </c>
      <c r="F163" s="94">
        <v>0</v>
      </c>
      <c r="G163" s="94">
        <v>0</v>
      </c>
      <c r="H163" s="94">
        <v>0</v>
      </c>
      <c r="I163" s="94">
        <v>0</v>
      </c>
    </row>
    <row r="164" spans="1:9" x14ac:dyDescent="0.2">
      <c r="A164" s="103" t="s">
        <v>708</v>
      </c>
      <c r="B164" s="105">
        <v>43950</v>
      </c>
      <c r="C164" s="94">
        <v>0</v>
      </c>
      <c r="D164" s="94">
        <v>0</v>
      </c>
      <c r="E164" s="94">
        <v>1</v>
      </c>
      <c r="F164" s="94">
        <v>0</v>
      </c>
      <c r="G164" s="94">
        <v>0</v>
      </c>
      <c r="H164" s="94">
        <v>0</v>
      </c>
      <c r="I164" s="94">
        <v>0</v>
      </c>
    </row>
    <row r="165" spans="1:9" x14ac:dyDescent="0.2">
      <c r="A165" s="103" t="s">
        <v>763</v>
      </c>
      <c r="B165" s="105">
        <v>43948</v>
      </c>
      <c r="C165" s="94">
        <v>1</v>
      </c>
      <c r="D165" s="94">
        <v>0</v>
      </c>
      <c r="E165" s="94">
        <v>0</v>
      </c>
      <c r="F165" s="94">
        <v>0</v>
      </c>
      <c r="G165" s="94">
        <v>0</v>
      </c>
      <c r="H165" s="94">
        <v>0</v>
      </c>
      <c r="I165" s="94">
        <v>0</v>
      </c>
    </row>
    <row r="166" spans="1:9" x14ac:dyDescent="0.2">
      <c r="A166" s="103" t="s">
        <v>763</v>
      </c>
      <c r="B166" s="105">
        <v>43949</v>
      </c>
      <c r="C166" s="94">
        <v>0</v>
      </c>
      <c r="D166" s="94">
        <v>1</v>
      </c>
      <c r="E166" s="94">
        <v>0</v>
      </c>
      <c r="F166" s="94">
        <v>0</v>
      </c>
      <c r="G166" s="94">
        <v>0</v>
      </c>
      <c r="H166" s="94">
        <v>0</v>
      </c>
      <c r="I166" s="94">
        <v>0</v>
      </c>
    </row>
    <row r="167" spans="1:9" x14ac:dyDescent="0.2">
      <c r="A167" s="103" t="s">
        <v>763</v>
      </c>
      <c r="B167" s="105">
        <v>43950</v>
      </c>
      <c r="C167" s="94">
        <v>0</v>
      </c>
      <c r="D167" s="94">
        <v>0</v>
      </c>
      <c r="E167" s="94">
        <v>1</v>
      </c>
      <c r="F167" s="94">
        <v>0</v>
      </c>
      <c r="G167" s="94">
        <v>0</v>
      </c>
      <c r="H167" s="94">
        <v>0</v>
      </c>
      <c r="I167" s="94">
        <v>0</v>
      </c>
    </row>
    <row r="168" spans="1:9" x14ac:dyDescent="0.2">
      <c r="A168" s="103" t="s">
        <v>763</v>
      </c>
      <c r="B168" s="105">
        <v>43951</v>
      </c>
      <c r="C168" s="94">
        <v>0</v>
      </c>
      <c r="D168" s="94">
        <v>0</v>
      </c>
      <c r="E168" s="94">
        <v>0</v>
      </c>
      <c r="F168" s="94">
        <v>1</v>
      </c>
      <c r="G168" s="94">
        <v>0</v>
      </c>
      <c r="H168" s="94">
        <v>0</v>
      </c>
      <c r="I168" s="94">
        <v>0</v>
      </c>
    </row>
    <row r="169" spans="1:9" x14ac:dyDescent="0.2">
      <c r="A169" s="103" t="s">
        <v>673</v>
      </c>
      <c r="B169" s="105">
        <v>43948</v>
      </c>
      <c r="C169" s="94">
        <v>1</v>
      </c>
      <c r="D169" s="94">
        <v>0</v>
      </c>
      <c r="E169" s="94">
        <v>0</v>
      </c>
      <c r="F169" s="94">
        <v>0</v>
      </c>
      <c r="G169" s="94">
        <v>0</v>
      </c>
      <c r="H169" s="94">
        <v>0</v>
      </c>
      <c r="I169" s="94">
        <v>0</v>
      </c>
    </row>
    <row r="170" spans="1:9" x14ac:dyDescent="0.2">
      <c r="A170" s="103" t="s">
        <v>673</v>
      </c>
      <c r="B170" s="105">
        <v>43949</v>
      </c>
      <c r="C170" s="94">
        <v>0</v>
      </c>
      <c r="D170" s="94">
        <v>1</v>
      </c>
      <c r="E170" s="94">
        <v>0</v>
      </c>
      <c r="F170" s="94">
        <v>0</v>
      </c>
      <c r="G170" s="94">
        <v>0</v>
      </c>
      <c r="H170" s="94">
        <v>0</v>
      </c>
      <c r="I170" s="94">
        <v>0</v>
      </c>
    </row>
    <row r="171" spans="1:9" x14ac:dyDescent="0.2">
      <c r="A171" s="103" t="s">
        <v>1023</v>
      </c>
      <c r="B171" s="105">
        <v>43948</v>
      </c>
      <c r="C171" s="94">
        <v>1</v>
      </c>
      <c r="D171" s="94">
        <v>0</v>
      </c>
      <c r="E171" s="94">
        <v>0</v>
      </c>
      <c r="F171" s="94">
        <v>0</v>
      </c>
      <c r="G171" s="94">
        <v>0</v>
      </c>
      <c r="H171" s="94">
        <v>0</v>
      </c>
      <c r="I171" s="94">
        <v>0</v>
      </c>
    </row>
    <row r="172" spans="1:9" x14ac:dyDescent="0.2">
      <c r="A172" s="103" t="s">
        <v>1023</v>
      </c>
      <c r="B172" s="105">
        <v>43949</v>
      </c>
      <c r="C172" s="94">
        <v>0</v>
      </c>
      <c r="D172" s="94">
        <v>1</v>
      </c>
      <c r="E172" s="94">
        <v>0</v>
      </c>
      <c r="F172" s="94">
        <v>0</v>
      </c>
      <c r="G172" s="94">
        <v>0</v>
      </c>
      <c r="H172" s="94">
        <v>0</v>
      </c>
      <c r="I172" s="94">
        <v>0</v>
      </c>
    </row>
    <row r="173" spans="1:9" x14ac:dyDescent="0.2">
      <c r="A173" s="103" t="s">
        <v>1023</v>
      </c>
      <c r="B173" s="105">
        <v>43950</v>
      </c>
      <c r="C173" s="94">
        <v>0</v>
      </c>
      <c r="D173" s="94">
        <v>0</v>
      </c>
      <c r="E173" s="94">
        <v>1</v>
      </c>
      <c r="F173" s="94">
        <v>0</v>
      </c>
      <c r="G173" s="94">
        <v>0</v>
      </c>
      <c r="H173" s="94">
        <v>0</v>
      </c>
      <c r="I173" s="94">
        <v>0</v>
      </c>
    </row>
    <row r="174" spans="1:9" x14ac:dyDescent="0.2">
      <c r="A174" s="103" t="s">
        <v>1023</v>
      </c>
      <c r="B174" s="105">
        <v>43951</v>
      </c>
      <c r="C174" s="94">
        <v>0</v>
      </c>
      <c r="D174" s="94">
        <v>0</v>
      </c>
      <c r="E174" s="94">
        <v>0</v>
      </c>
      <c r="F174" s="94">
        <v>1</v>
      </c>
      <c r="G174" s="94">
        <v>0</v>
      </c>
      <c r="H174" s="94">
        <v>0</v>
      </c>
      <c r="I174" s="94">
        <v>0</v>
      </c>
    </row>
    <row r="175" spans="1:9" x14ac:dyDescent="0.2">
      <c r="A175" s="103" t="s">
        <v>703</v>
      </c>
      <c r="B175" s="105">
        <v>43949</v>
      </c>
      <c r="C175" s="94">
        <v>0</v>
      </c>
      <c r="D175" s="94">
        <v>1</v>
      </c>
      <c r="E175" s="94">
        <v>0</v>
      </c>
      <c r="F175" s="94">
        <v>0</v>
      </c>
      <c r="G175" s="94">
        <v>0</v>
      </c>
      <c r="H175" s="94">
        <v>0</v>
      </c>
      <c r="I175" s="94">
        <v>0</v>
      </c>
    </row>
    <row r="176" spans="1:9" x14ac:dyDescent="0.2">
      <c r="A176" s="103" t="s">
        <v>680</v>
      </c>
      <c r="B176" s="105">
        <v>43948</v>
      </c>
      <c r="C176" s="94">
        <v>1</v>
      </c>
      <c r="D176" s="94">
        <v>0</v>
      </c>
      <c r="E176" s="94">
        <v>0</v>
      </c>
      <c r="F176" s="94">
        <v>0</v>
      </c>
      <c r="G176" s="94">
        <v>0</v>
      </c>
      <c r="H176" s="94">
        <v>0</v>
      </c>
      <c r="I176" s="94">
        <v>0</v>
      </c>
    </row>
    <row r="177" spans="1:9" x14ac:dyDescent="0.2">
      <c r="A177" s="103" t="s">
        <v>680</v>
      </c>
      <c r="B177" s="105">
        <v>43951</v>
      </c>
      <c r="C177" s="94">
        <v>0</v>
      </c>
      <c r="D177" s="94">
        <v>0</v>
      </c>
      <c r="E177" s="94">
        <v>0</v>
      </c>
      <c r="F177" s="94">
        <v>1</v>
      </c>
      <c r="G177" s="94">
        <v>0</v>
      </c>
      <c r="H177" s="94">
        <v>0</v>
      </c>
      <c r="I177" s="94">
        <v>0</v>
      </c>
    </row>
    <row r="178" spans="1:9" x14ac:dyDescent="0.2">
      <c r="A178" s="103" t="s">
        <v>764</v>
      </c>
      <c r="B178" s="105">
        <v>43950</v>
      </c>
      <c r="C178" s="94">
        <v>0</v>
      </c>
      <c r="D178" s="94">
        <v>0</v>
      </c>
      <c r="E178" s="94">
        <v>1</v>
      </c>
      <c r="F178" s="94">
        <v>0</v>
      </c>
      <c r="G178" s="94">
        <v>0</v>
      </c>
      <c r="H178" s="94">
        <v>0</v>
      </c>
      <c r="I178" s="94">
        <v>0</v>
      </c>
    </row>
    <row r="179" spans="1:9" x14ac:dyDescent="0.2">
      <c r="A179" s="103" t="s">
        <v>764</v>
      </c>
      <c r="B179" s="105">
        <v>43951</v>
      </c>
      <c r="C179" s="94">
        <v>0</v>
      </c>
      <c r="D179" s="94">
        <v>0</v>
      </c>
      <c r="E179" s="94">
        <v>0</v>
      </c>
      <c r="F179" s="94">
        <v>1</v>
      </c>
      <c r="G179" s="94">
        <v>0</v>
      </c>
      <c r="H179" s="94">
        <v>0</v>
      </c>
      <c r="I179" s="94">
        <v>0</v>
      </c>
    </row>
    <row r="180" spans="1:9" x14ac:dyDescent="0.2">
      <c r="A180" s="103" t="s">
        <v>794</v>
      </c>
      <c r="B180" s="105">
        <v>43948</v>
      </c>
      <c r="C180" s="94">
        <v>1</v>
      </c>
      <c r="D180" s="94">
        <v>0</v>
      </c>
      <c r="E180" s="94">
        <v>0</v>
      </c>
      <c r="F180" s="94">
        <v>0</v>
      </c>
      <c r="G180" s="94">
        <v>0</v>
      </c>
      <c r="H180" s="94">
        <v>0</v>
      </c>
      <c r="I180" s="94">
        <v>0</v>
      </c>
    </row>
    <row r="181" spans="1:9" x14ac:dyDescent="0.2">
      <c r="A181" s="103" t="s">
        <v>735</v>
      </c>
      <c r="B181" s="105">
        <v>43949</v>
      </c>
      <c r="C181" s="94">
        <v>0</v>
      </c>
      <c r="D181" s="94">
        <v>1</v>
      </c>
      <c r="E181" s="94">
        <v>0</v>
      </c>
      <c r="F181" s="94">
        <v>0</v>
      </c>
      <c r="G181" s="94">
        <v>0</v>
      </c>
      <c r="H181" s="94">
        <v>0</v>
      </c>
      <c r="I181" s="94">
        <v>0</v>
      </c>
    </row>
    <row r="182" spans="1:9" x14ac:dyDescent="0.2">
      <c r="A182" s="103" t="s">
        <v>1357</v>
      </c>
      <c r="B182" s="105">
        <v>43951</v>
      </c>
      <c r="C182" s="94">
        <v>0</v>
      </c>
      <c r="D182" s="94">
        <v>0</v>
      </c>
      <c r="E182" s="94">
        <v>0</v>
      </c>
      <c r="F182" s="94">
        <v>1</v>
      </c>
      <c r="G182" s="94">
        <v>0</v>
      </c>
      <c r="H182" s="94">
        <v>0</v>
      </c>
      <c r="I182" s="94">
        <v>0</v>
      </c>
    </row>
    <row r="183" spans="1:9" x14ac:dyDescent="0.2">
      <c r="A183" s="103" t="s">
        <v>730</v>
      </c>
      <c r="B183" s="105">
        <v>43949</v>
      </c>
      <c r="C183" s="94">
        <v>0</v>
      </c>
      <c r="D183" s="94">
        <v>1</v>
      </c>
      <c r="E183" s="94">
        <v>0</v>
      </c>
      <c r="F183" s="94">
        <v>0</v>
      </c>
      <c r="G183" s="94">
        <v>0</v>
      </c>
      <c r="H183" s="94">
        <v>0</v>
      </c>
      <c r="I183" s="94">
        <v>0</v>
      </c>
    </row>
    <row r="184" spans="1:9" x14ac:dyDescent="0.2">
      <c r="A184" s="103" t="s">
        <v>730</v>
      </c>
      <c r="B184" s="105">
        <v>43951</v>
      </c>
      <c r="C184" s="94">
        <v>0</v>
      </c>
      <c r="D184" s="94">
        <v>0</v>
      </c>
      <c r="E184" s="94">
        <v>0</v>
      </c>
      <c r="F184" s="94">
        <v>1</v>
      </c>
      <c r="G184" s="94">
        <v>0</v>
      </c>
      <c r="H184" s="94">
        <v>0</v>
      </c>
      <c r="I184" s="94">
        <v>0</v>
      </c>
    </row>
    <row r="185" spans="1:9" x14ac:dyDescent="0.2">
      <c r="A185" s="103" t="s">
        <v>883</v>
      </c>
      <c r="B185" s="105">
        <v>43948</v>
      </c>
      <c r="C185" s="94">
        <v>1</v>
      </c>
      <c r="D185" s="94">
        <v>0</v>
      </c>
      <c r="E185" s="94">
        <v>0</v>
      </c>
      <c r="F185" s="94">
        <v>0</v>
      </c>
      <c r="G185" s="94">
        <v>0</v>
      </c>
      <c r="H185" s="94">
        <v>0</v>
      </c>
      <c r="I185" s="94">
        <v>0</v>
      </c>
    </row>
    <row r="186" spans="1:9" x14ac:dyDescent="0.2">
      <c r="A186" s="103" t="s">
        <v>883</v>
      </c>
      <c r="B186" s="105">
        <v>43950</v>
      </c>
      <c r="C186" s="94">
        <v>0</v>
      </c>
      <c r="D186" s="94">
        <v>0</v>
      </c>
      <c r="E186" s="94">
        <v>1</v>
      </c>
      <c r="F186" s="94">
        <v>0</v>
      </c>
      <c r="G186" s="94">
        <v>0</v>
      </c>
      <c r="H186" s="94">
        <v>0</v>
      </c>
      <c r="I186" s="94">
        <v>0</v>
      </c>
    </row>
    <row r="187" spans="1:9" x14ac:dyDescent="0.2">
      <c r="A187" s="103" t="s">
        <v>671</v>
      </c>
      <c r="B187" s="105">
        <v>43948</v>
      </c>
      <c r="C187" s="94">
        <v>1</v>
      </c>
      <c r="D187" s="94">
        <v>0</v>
      </c>
      <c r="E187" s="94">
        <v>0</v>
      </c>
      <c r="F187" s="94">
        <v>0</v>
      </c>
      <c r="G187" s="94">
        <v>0</v>
      </c>
      <c r="H187" s="94">
        <v>0</v>
      </c>
      <c r="I187" s="94">
        <v>0</v>
      </c>
    </row>
    <row r="188" spans="1:9" x14ac:dyDescent="0.2">
      <c r="A188" s="103" t="s">
        <v>671</v>
      </c>
      <c r="B188" s="105">
        <v>43950</v>
      </c>
      <c r="C188" s="94">
        <v>0</v>
      </c>
      <c r="D188" s="94">
        <v>0</v>
      </c>
      <c r="E188" s="94">
        <v>1</v>
      </c>
      <c r="F188" s="94">
        <v>0</v>
      </c>
      <c r="G188" s="94">
        <v>0</v>
      </c>
      <c r="H188" s="94">
        <v>0</v>
      </c>
      <c r="I188" s="94">
        <v>0</v>
      </c>
    </row>
    <row r="189" spans="1:9" x14ac:dyDescent="0.2">
      <c r="A189" s="103" t="s">
        <v>671</v>
      </c>
      <c r="B189" s="105">
        <v>43951</v>
      </c>
      <c r="C189" s="94">
        <v>0</v>
      </c>
      <c r="D189" s="94">
        <v>0</v>
      </c>
      <c r="E189" s="94">
        <v>0</v>
      </c>
      <c r="F189" s="94">
        <v>1</v>
      </c>
      <c r="G189" s="94">
        <v>0</v>
      </c>
      <c r="H189" s="94">
        <v>0</v>
      </c>
      <c r="I189" s="94">
        <v>0</v>
      </c>
    </row>
    <row r="190" spans="1:9" x14ac:dyDescent="0.2">
      <c r="A190" s="103" t="s">
        <v>681</v>
      </c>
      <c r="B190" s="105">
        <v>43948</v>
      </c>
      <c r="C190" s="94">
        <v>1</v>
      </c>
      <c r="D190" s="94">
        <v>0</v>
      </c>
      <c r="E190" s="94">
        <v>0</v>
      </c>
      <c r="F190" s="94">
        <v>0</v>
      </c>
      <c r="G190" s="94">
        <v>0</v>
      </c>
      <c r="H190" s="94">
        <v>0</v>
      </c>
      <c r="I190" s="94">
        <v>0</v>
      </c>
    </row>
    <row r="191" spans="1:9" x14ac:dyDescent="0.2">
      <c r="A191" s="103" t="s">
        <v>681</v>
      </c>
      <c r="B191" s="105">
        <v>43949</v>
      </c>
      <c r="C191" s="94">
        <v>0</v>
      </c>
      <c r="D191" s="94">
        <v>1</v>
      </c>
      <c r="E191" s="94">
        <v>0</v>
      </c>
      <c r="F191" s="94">
        <v>0</v>
      </c>
      <c r="G191" s="94">
        <v>0</v>
      </c>
      <c r="H191" s="94">
        <v>0</v>
      </c>
      <c r="I191" s="94">
        <v>0</v>
      </c>
    </row>
    <row r="192" spans="1:9" x14ac:dyDescent="0.2">
      <c r="A192" s="103" t="s">
        <v>731</v>
      </c>
      <c r="B192" s="105">
        <v>43949</v>
      </c>
      <c r="C192" s="94">
        <v>0</v>
      </c>
      <c r="D192" s="94">
        <v>1</v>
      </c>
      <c r="E192" s="94">
        <v>0</v>
      </c>
      <c r="F192" s="94">
        <v>0</v>
      </c>
      <c r="G192" s="94">
        <v>0</v>
      </c>
      <c r="H192" s="94">
        <v>0</v>
      </c>
      <c r="I192" s="94">
        <v>0</v>
      </c>
    </row>
    <row r="193" spans="1:9" x14ac:dyDescent="0.2">
      <c r="A193" s="103" t="s">
        <v>731</v>
      </c>
      <c r="B193" s="105">
        <v>43951</v>
      </c>
      <c r="C193" s="94">
        <v>0</v>
      </c>
      <c r="D193" s="94">
        <v>0</v>
      </c>
      <c r="E193" s="94">
        <v>0</v>
      </c>
      <c r="F193" s="94">
        <v>1</v>
      </c>
      <c r="G193" s="94">
        <v>0</v>
      </c>
      <c r="H193" s="94">
        <v>0</v>
      </c>
      <c r="I193" s="94">
        <v>0</v>
      </c>
    </row>
    <row r="194" spans="1:9" x14ac:dyDescent="0.2">
      <c r="A194" s="103" t="s">
        <v>715</v>
      </c>
      <c r="B194" s="105">
        <v>43948</v>
      </c>
      <c r="C194" s="94">
        <v>1</v>
      </c>
      <c r="D194" s="94">
        <v>0</v>
      </c>
      <c r="E194" s="94">
        <v>0</v>
      </c>
      <c r="F194" s="94">
        <v>0</v>
      </c>
      <c r="G194" s="94">
        <v>0</v>
      </c>
      <c r="H194" s="94">
        <v>0</v>
      </c>
      <c r="I194" s="94">
        <v>0</v>
      </c>
    </row>
    <row r="195" spans="1:9" x14ac:dyDescent="0.2">
      <c r="A195" s="103" t="s">
        <v>715</v>
      </c>
      <c r="B195" s="105">
        <v>43949</v>
      </c>
      <c r="C195" s="94">
        <v>0</v>
      </c>
      <c r="D195" s="94">
        <v>1</v>
      </c>
      <c r="E195" s="94">
        <v>0</v>
      </c>
      <c r="F195" s="94">
        <v>0</v>
      </c>
      <c r="G195" s="94">
        <v>0</v>
      </c>
      <c r="H195" s="94">
        <v>0</v>
      </c>
      <c r="I195" s="94">
        <v>0</v>
      </c>
    </row>
    <row r="196" spans="1:9" x14ac:dyDescent="0.2">
      <c r="A196" s="103" t="s">
        <v>715</v>
      </c>
      <c r="B196" s="105">
        <v>43950</v>
      </c>
      <c r="C196" s="94">
        <v>0</v>
      </c>
      <c r="D196" s="94">
        <v>0</v>
      </c>
      <c r="E196" s="94">
        <v>1</v>
      </c>
      <c r="F196" s="94">
        <v>0</v>
      </c>
      <c r="G196" s="94">
        <v>0</v>
      </c>
      <c r="H196" s="94">
        <v>0</v>
      </c>
      <c r="I196" s="94">
        <v>0</v>
      </c>
    </row>
    <row r="197" spans="1:9" x14ac:dyDescent="0.2">
      <c r="A197" s="103" t="s">
        <v>715</v>
      </c>
      <c r="B197" s="105">
        <v>43951</v>
      </c>
      <c r="C197" s="94">
        <v>0</v>
      </c>
      <c r="D197" s="94">
        <v>0</v>
      </c>
      <c r="E197" s="94">
        <v>0</v>
      </c>
      <c r="F197" s="94">
        <v>1</v>
      </c>
      <c r="G197" s="94">
        <v>0</v>
      </c>
      <c r="H197" s="94">
        <v>0</v>
      </c>
      <c r="I197" s="94">
        <v>0</v>
      </c>
    </row>
    <row r="198" spans="1:9" x14ac:dyDescent="0.2">
      <c r="A198" s="103" t="s">
        <v>715</v>
      </c>
      <c r="B198" s="105">
        <v>43954</v>
      </c>
      <c r="C198" s="94">
        <v>0</v>
      </c>
      <c r="D198" s="94">
        <v>0</v>
      </c>
      <c r="E198" s="94">
        <v>0</v>
      </c>
      <c r="F198" s="94">
        <v>0</v>
      </c>
      <c r="G198" s="94">
        <v>0</v>
      </c>
      <c r="H198" s="94">
        <v>0</v>
      </c>
      <c r="I198" s="94">
        <v>1</v>
      </c>
    </row>
    <row r="199" spans="1:9" x14ac:dyDescent="0.2">
      <c r="A199" s="103" t="s">
        <v>732</v>
      </c>
      <c r="B199" s="105">
        <v>43949</v>
      </c>
      <c r="C199" s="94">
        <v>0</v>
      </c>
      <c r="D199" s="94">
        <v>1</v>
      </c>
      <c r="E199" s="94">
        <v>0</v>
      </c>
      <c r="F199" s="94">
        <v>0</v>
      </c>
      <c r="G199" s="94">
        <v>0</v>
      </c>
      <c r="H199" s="94">
        <v>0</v>
      </c>
      <c r="I199" s="94">
        <v>0</v>
      </c>
    </row>
    <row r="200" spans="1:9" x14ac:dyDescent="0.2">
      <c r="A200" s="103" t="s">
        <v>732</v>
      </c>
      <c r="B200" s="105">
        <v>43951</v>
      </c>
      <c r="C200" s="94">
        <v>0</v>
      </c>
      <c r="D200" s="94">
        <v>0</v>
      </c>
      <c r="E200" s="94">
        <v>0</v>
      </c>
      <c r="F200" s="94">
        <v>1</v>
      </c>
      <c r="G200" s="94">
        <v>0</v>
      </c>
      <c r="H200" s="94">
        <v>0</v>
      </c>
      <c r="I200" s="94">
        <v>0</v>
      </c>
    </row>
    <row r="201" spans="1:9" x14ac:dyDescent="0.2">
      <c r="A201" s="103" t="s">
        <v>732</v>
      </c>
      <c r="B201" s="105">
        <v>43948</v>
      </c>
      <c r="C201" s="94">
        <v>1</v>
      </c>
      <c r="D201" s="94">
        <v>0</v>
      </c>
      <c r="E201" s="94">
        <v>0</v>
      </c>
      <c r="F201" s="94">
        <v>0</v>
      </c>
      <c r="G201" s="94">
        <v>0</v>
      </c>
      <c r="H201" s="94">
        <v>0</v>
      </c>
      <c r="I201" s="94">
        <v>0</v>
      </c>
    </row>
    <row r="202" spans="1:9" x14ac:dyDescent="0.2">
      <c r="A202" s="103" t="s">
        <v>732</v>
      </c>
      <c r="B202" s="105">
        <v>43949</v>
      </c>
      <c r="C202" s="94">
        <v>0</v>
      </c>
      <c r="D202" s="94">
        <v>1</v>
      </c>
      <c r="E202" s="94">
        <v>0</v>
      </c>
      <c r="F202" s="94">
        <v>0</v>
      </c>
      <c r="G202" s="94">
        <v>0</v>
      </c>
      <c r="H202" s="94">
        <v>0</v>
      </c>
      <c r="I202" s="94">
        <v>0</v>
      </c>
    </row>
    <row r="203" spans="1:9" x14ac:dyDescent="0.2">
      <c r="A203" s="103" t="s">
        <v>732</v>
      </c>
      <c r="B203" s="105">
        <v>43951</v>
      </c>
      <c r="C203" s="94">
        <v>0</v>
      </c>
      <c r="D203" s="94">
        <v>0</v>
      </c>
      <c r="E203" s="94">
        <v>0</v>
      </c>
      <c r="F203" s="94">
        <v>1</v>
      </c>
      <c r="G203" s="94">
        <v>0</v>
      </c>
      <c r="H203" s="94">
        <v>0</v>
      </c>
      <c r="I203" s="94">
        <v>0</v>
      </c>
    </row>
    <row r="204" spans="1:9" x14ac:dyDescent="0.2">
      <c r="A204" s="103" t="s">
        <v>716</v>
      </c>
      <c r="B204" s="105">
        <v>43948</v>
      </c>
      <c r="C204" s="94">
        <v>1</v>
      </c>
      <c r="D204" s="94">
        <v>0</v>
      </c>
      <c r="E204" s="94">
        <v>0</v>
      </c>
      <c r="F204" s="94">
        <v>0</v>
      </c>
      <c r="G204" s="94">
        <v>0</v>
      </c>
      <c r="H204" s="94">
        <v>0</v>
      </c>
      <c r="I204" s="94">
        <v>0</v>
      </c>
    </row>
    <row r="205" spans="1:9" x14ac:dyDescent="0.2">
      <c r="A205" s="103" t="s">
        <v>716</v>
      </c>
      <c r="B205" s="105">
        <v>43949</v>
      </c>
      <c r="C205" s="94">
        <v>0</v>
      </c>
      <c r="D205" s="94">
        <v>1</v>
      </c>
      <c r="E205" s="94">
        <v>0</v>
      </c>
      <c r="F205" s="94">
        <v>0</v>
      </c>
      <c r="G205" s="94">
        <v>0</v>
      </c>
      <c r="H205" s="94">
        <v>0</v>
      </c>
      <c r="I205" s="94">
        <v>0</v>
      </c>
    </row>
    <row r="206" spans="1:9" x14ac:dyDescent="0.2">
      <c r="A206" s="103" t="s">
        <v>716</v>
      </c>
      <c r="B206" s="105">
        <v>43950</v>
      </c>
      <c r="C206" s="94">
        <v>0</v>
      </c>
      <c r="D206" s="94">
        <v>0</v>
      </c>
      <c r="E206" s="94">
        <v>1</v>
      </c>
      <c r="F206" s="94">
        <v>0</v>
      </c>
      <c r="G206" s="94">
        <v>0</v>
      </c>
      <c r="H206" s="94">
        <v>0</v>
      </c>
      <c r="I206" s="94">
        <v>0</v>
      </c>
    </row>
    <row r="207" spans="1:9" x14ac:dyDescent="0.2">
      <c r="A207" s="103" t="s">
        <v>716</v>
      </c>
      <c r="B207" s="105">
        <v>43951</v>
      </c>
      <c r="C207" s="94">
        <v>0</v>
      </c>
      <c r="D207" s="94">
        <v>0</v>
      </c>
      <c r="E207" s="94">
        <v>0</v>
      </c>
      <c r="F207" s="94">
        <v>1</v>
      </c>
      <c r="G207" s="94">
        <v>0</v>
      </c>
      <c r="H207" s="94">
        <v>0</v>
      </c>
      <c r="I207" s="94">
        <v>0</v>
      </c>
    </row>
    <row r="208" spans="1:9" x14ac:dyDescent="0.2">
      <c r="A208" s="103" t="s">
        <v>716</v>
      </c>
      <c r="B208" s="105">
        <v>43954</v>
      </c>
      <c r="C208" s="94">
        <v>0</v>
      </c>
      <c r="D208" s="94">
        <v>0</v>
      </c>
      <c r="E208" s="94">
        <v>0</v>
      </c>
      <c r="F208" s="94">
        <v>0</v>
      </c>
      <c r="G208" s="94">
        <v>0</v>
      </c>
      <c r="H208" s="94">
        <v>0</v>
      </c>
      <c r="I208" s="94">
        <v>1</v>
      </c>
    </row>
    <row r="209" spans="1:9" x14ac:dyDescent="0.2">
      <c r="A209" s="103" t="s">
        <v>1036</v>
      </c>
      <c r="B209" s="105">
        <v>43949</v>
      </c>
      <c r="C209" s="94">
        <v>0</v>
      </c>
      <c r="D209" s="94">
        <v>1</v>
      </c>
      <c r="E209" s="94">
        <v>0</v>
      </c>
      <c r="F209" s="94">
        <v>0</v>
      </c>
      <c r="G209" s="94">
        <v>0</v>
      </c>
      <c r="H209" s="94">
        <v>0</v>
      </c>
      <c r="I209" s="94">
        <v>0</v>
      </c>
    </row>
    <row r="210" spans="1:9" x14ac:dyDescent="0.2">
      <c r="A210" s="103" t="s">
        <v>1036</v>
      </c>
      <c r="B210" s="105">
        <v>43950</v>
      </c>
      <c r="C210" s="94">
        <v>0</v>
      </c>
      <c r="D210" s="94">
        <v>0</v>
      </c>
      <c r="E210" s="94">
        <v>1</v>
      </c>
      <c r="F210" s="94">
        <v>0</v>
      </c>
      <c r="G210" s="94">
        <v>0</v>
      </c>
      <c r="H210" s="94">
        <v>0</v>
      </c>
      <c r="I210" s="94">
        <v>0</v>
      </c>
    </row>
    <row r="211" spans="1:9" x14ac:dyDescent="0.2">
      <c r="A211" s="103" t="s">
        <v>717</v>
      </c>
      <c r="B211" s="105">
        <v>43948</v>
      </c>
      <c r="C211" s="94">
        <v>1</v>
      </c>
      <c r="D211" s="94">
        <v>0</v>
      </c>
      <c r="E211" s="94">
        <v>0</v>
      </c>
      <c r="F211" s="94">
        <v>0</v>
      </c>
      <c r="G211" s="94">
        <v>0</v>
      </c>
      <c r="H211" s="94">
        <v>0</v>
      </c>
      <c r="I211" s="94">
        <v>0</v>
      </c>
    </row>
    <row r="212" spans="1:9" x14ac:dyDescent="0.2">
      <c r="A212" s="103" t="s">
        <v>717</v>
      </c>
      <c r="B212" s="105">
        <v>43949</v>
      </c>
      <c r="C212" s="94">
        <v>0</v>
      </c>
      <c r="D212" s="94">
        <v>1</v>
      </c>
      <c r="E212" s="94">
        <v>0</v>
      </c>
      <c r="F212" s="94">
        <v>0</v>
      </c>
      <c r="G212" s="94">
        <v>0</v>
      </c>
      <c r="H212" s="94">
        <v>0</v>
      </c>
      <c r="I212" s="94">
        <v>0</v>
      </c>
    </row>
    <row r="213" spans="1:9" x14ac:dyDescent="0.2">
      <c r="A213" s="103" t="s">
        <v>717</v>
      </c>
      <c r="B213" s="105">
        <v>43950</v>
      </c>
      <c r="C213" s="94">
        <v>0</v>
      </c>
      <c r="D213" s="94">
        <v>0</v>
      </c>
      <c r="E213" s="94">
        <v>1</v>
      </c>
      <c r="F213" s="94">
        <v>0</v>
      </c>
      <c r="G213" s="94">
        <v>0</v>
      </c>
      <c r="H213" s="94">
        <v>0</v>
      </c>
      <c r="I213" s="94">
        <v>0</v>
      </c>
    </row>
    <row r="214" spans="1:9" x14ac:dyDescent="0.2">
      <c r="A214" s="103" t="s">
        <v>717</v>
      </c>
      <c r="B214" s="105">
        <v>43951</v>
      </c>
      <c r="C214" s="94">
        <v>0</v>
      </c>
      <c r="D214" s="94">
        <v>0</v>
      </c>
      <c r="E214" s="94">
        <v>0</v>
      </c>
      <c r="F214" s="94">
        <v>1</v>
      </c>
      <c r="G214" s="94">
        <v>0</v>
      </c>
      <c r="H214" s="94">
        <v>0</v>
      </c>
      <c r="I214" s="94">
        <v>0</v>
      </c>
    </row>
    <row r="215" spans="1:9" x14ac:dyDescent="0.2">
      <c r="A215" s="103" t="s">
        <v>717</v>
      </c>
      <c r="B215" s="105">
        <v>43954</v>
      </c>
      <c r="C215" s="94">
        <v>0</v>
      </c>
      <c r="D215" s="94">
        <v>0</v>
      </c>
      <c r="E215" s="94">
        <v>0</v>
      </c>
      <c r="F215" s="94">
        <v>0</v>
      </c>
      <c r="G215" s="94">
        <v>0</v>
      </c>
      <c r="H215" s="94">
        <v>0</v>
      </c>
      <c r="I215" s="94">
        <v>1</v>
      </c>
    </row>
    <row r="216" spans="1:9" x14ac:dyDescent="0.2">
      <c r="A216" s="103" t="s">
        <v>792</v>
      </c>
      <c r="B216" s="105">
        <v>43948</v>
      </c>
      <c r="C216" s="94">
        <v>1</v>
      </c>
      <c r="D216" s="94">
        <v>0</v>
      </c>
      <c r="E216" s="94">
        <v>0</v>
      </c>
      <c r="F216" s="94">
        <v>0</v>
      </c>
      <c r="G216" s="94">
        <v>0</v>
      </c>
      <c r="H216" s="94">
        <v>0</v>
      </c>
      <c r="I216" s="94">
        <v>0</v>
      </c>
    </row>
    <row r="217" spans="1:9" x14ac:dyDescent="0.2">
      <c r="A217" s="103" t="s">
        <v>792</v>
      </c>
      <c r="B217" s="105">
        <v>43950</v>
      </c>
      <c r="C217" s="94">
        <v>0</v>
      </c>
      <c r="D217" s="94">
        <v>0</v>
      </c>
      <c r="E217" s="94">
        <v>1</v>
      </c>
      <c r="F217" s="94">
        <v>0</v>
      </c>
      <c r="G217" s="94">
        <v>0</v>
      </c>
      <c r="H217" s="94">
        <v>0</v>
      </c>
      <c r="I217" s="94">
        <v>0</v>
      </c>
    </row>
    <row r="218" spans="1:9" x14ac:dyDescent="0.2">
      <c r="A218" s="103" t="s">
        <v>792</v>
      </c>
      <c r="B218" s="105">
        <v>43951</v>
      </c>
      <c r="C218" s="94">
        <v>0</v>
      </c>
      <c r="D218" s="94">
        <v>0</v>
      </c>
      <c r="E218" s="94">
        <v>0</v>
      </c>
      <c r="F218" s="94">
        <v>1</v>
      </c>
      <c r="G218" s="94">
        <v>0</v>
      </c>
      <c r="H218" s="94">
        <v>0</v>
      </c>
      <c r="I218" s="94">
        <v>0</v>
      </c>
    </row>
    <row r="219" spans="1:9" x14ac:dyDescent="0.2">
      <c r="A219" s="103" t="s">
        <v>733</v>
      </c>
      <c r="B219" s="105">
        <v>43949</v>
      </c>
      <c r="C219" s="94">
        <v>0</v>
      </c>
      <c r="D219" s="94">
        <v>1</v>
      </c>
      <c r="E219" s="94">
        <v>0</v>
      </c>
      <c r="F219" s="94">
        <v>0</v>
      </c>
      <c r="G219" s="94">
        <v>0</v>
      </c>
      <c r="H219" s="94">
        <v>0</v>
      </c>
      <c r="I219" s="94">
        <v>0</v>
      </c>
    </row>
    <row r="220" spans="1:9" x14ac:dyDescent="0.2">
      <c r="A220" s="103" t="s">
        <v>733</v>
      </c>
      <c r="B220" s="105">
        <v>43951</v>
      </c>
      <c r="C220" s="94">
        <v>0</v>
      </c>
      <c r="D220" s="94">
        <v>0</v>
      </c>
      <c r="E220" s="94">
        <v>0</v>
      </c>
      <c r="F220" s="94">
        <v>1</v>
      </c>
      <c r="G220" s="94">
        <v>0</v>
      </c>
      <c r="H220" s="94">
        <v>0</v>
      </c>
      <c r="I220" s="94">
        <v>0</v>
      </c>
    </row>
    <row r="221" spans="1:9" x14ac:dyDescent="0.2">
      <c r="A221" s="103" t="s">
        <v>733</v>
      </c>
      <c r="B221" s="105">
        <v>43948</v>
      </c>
      <c r="C221" s="94">
        <v>1</v>
      </c>
      <c r="D221" s="94">
        <v>0</v>
      </c>
      <c r="E221" s="94">
        <v>0</v>
      </c>
      <c r="F221" s="94">
        <v>0</v>
      </c>
      <c r="G221" s="94">
        <v>0</v>
      </c>
      <c r="H221" s="94">
        <v>0</v>
      </c>
      <c r="I221" s="94">
        <v>0</v>
      </c>
    </row>
    <row r="222" spans="1:9" x14ac:dyDescent="0.2">
      <c r="A222" s="103" t="s">
        <v>733</v>
      </c>
      <c r="B222" s="105">
        <v>43949</v>
      </c>
      <c r="C222" s="94">
        <v>0</v>
      </c>
      <c r="D222" s="94">
        <v>1</v>
      </c>
      <c r="E222" s="94">
        <v>0</v>
      </c>
      <c r="F222" s="94">
        <v>0</v>
      </c>
      <c r="G222" s="94">
        <v>0</v>
      </c>
      <c r="H222" s="94">
        <v>0</v>
      </c>
      <c r="I222" s="94">
        <v>0</v>
      </c>
    </row>
    <row r="223" spans="1:9" x14ac:dyDescent="0.2">
      <c r="A223" s="103" t="s">
        <v>733</v>
      </c>
      <c r="B223" s="105">
        <v>43951</v>
      </c>
      <c r="C223" s="94">
        <v>0</v>
      </c>
      <c r="D223" s="94">
        <v>0</v>
      </c>
      <c r="E223" s="94">
        <v>0</v>
      </c>
      <c r="F223" s="94">
        <v>1</v>
      </c>
      <c r="G223" s="94">
        <v>0</v>
      </c>
      <c r="H223" s="94">
        <v>0</v>
      </c>
      <c r="I223" s="94">
        <v>0</v>
      </c>
    </row>
    <row r="224" spans="1:9" x14ac:dyDescent="0.2">
      <c r="A224" s="103" t="s">
        <v>788</v>
      </c>
      <c r="B224" s="105">
        <v>43948</v>
      </c>
      <c r="C224" s="94">
        <v>1</v>
      </c>
      <c r="D224" s="94">
        <v>0</v>
      </c>
      <c r="E224" s="94">
        <v>0</v>
      </c>
      <c r="F224" s="94">
        <v>0</v>
      </c>
      <c r="G224" s="94">
        <v>0</v>
      </c>
      <c r="H224" s="94">
        <v>0</v>
      </c>
      <c r="I224" s="94">
        <v>0</v>
      </c>
    </row>
    <row r="225" spans="1:9" x14ac:dyDescent="0.2">
      <c r="A225" s="103" t="s">
        <v>788</v>
      </c>
      <c r="B225" s="105">
        <v>43949</v>
      </c>
      <c r="C225" s="94">
        <v>0</v>
      </c>
      <c r="D225" s="94">
        <v>1</v>
      </c>
      <c r="E225" s="94">
        <v>0</v>
      </c>
      <c r="F225" s="94">
        <v>0</v>
      </c>
      <c r="G225" s="94">
        <v>0</v>
      </c>
      <c r="H225" s="94">
        <v>0</v>
      </c>
      <c r="I225" s="94">
        <v>0</v>
      </c>
    </row>
    <row r="226" spans="1:9" x14ac:dyDescent="0.2">
      <c r="A226" s="103" t="s">
        <v>788</v>
      </c>
      <c r="B226" s="105">
        <v>43950</v>
      </c>
      <c r="C226" s="94">
        <v>0</v>
      </c>
      <c r="D226" s="94">
        <v>0</v>
      </c>
      <c r="E226" s="94">
        <v>1</v>
      </c>
      <c r="F226" s="94">
        <v>0</v>
      </c>
      <c r="G226" s="94">
        <v>0</v>
      </c>
      <c r="H226" s="94">
        <v>0</v>
      </c>
      <c r="I226" s="94">
        <v>0</v>
      </c>
    </row>
    <row r="227" spans="1:9" x14ac:dyDescent="0.2">
      <c r="A227" s="103" t="s">
        <v>788</v>
      </c>
      <c r="B227" s="105">
        <v>43951</v>
      </c>
      <c r="C227" s="94">
        <v>0</v>
      </c>
      <c r="D227" s="94">
        <v>0</v>
      </c>
      <c r="E227" s="94">
        <v>0</v>
      </c>
      <c r="F227" s="94">
        <v>1</v>
      </c>
      <c r="G227" s="94">
        <v>0</v>
      </c>
      <c r="H227" s="94">
        <v>0</v>
      </c>
      <c r="I227" s="94">
        <v>0</v>
      </c>
    </row>
    <row r="228" spans="1:9" x14ac:dyDescent="0.2">
      <c r="A228" s="103" t="s">
        <v>672</v>
      </c>
      <c r="B228" s="105">
        <v>43950</v>
      </c>
      <c r="C228" s="94">
        <v>0</v>
      </c>
      <c r="D228" s="94">
        <v>0</v>
      </c>
      <c r="E228" s="94">
        <v>1</v>
      </c>
      <c r="F228" s="94">
        <v>0</v>
      </c>
      <c r="G228" s="94">
        <v>0</v>
      </c>
      <c r="H228" s="94">
        <v>0</v>
      </c>
      <c r="I228" s="94">
        <v>0</v>
      </c>
    </row>
    <row r="229" spans="1:9" x14ac:dyDescent="0.2">
      <c r="A229" s="103" t="s">
        <v>672</v>
      </c>
      <c r="B229" s="105">
        <v>43951</v>
      </c>
      <c r="C229" s="94">
        <v>0</v>
      </c>
      <c r="D229" s="94">
        <v>0</v>
      </c>
      <c r="E229" s="94">
        <v>0</v>
      </c>
      <c r="F229" s="94">
        <v>1</v>
      </c>
      <c r="G229" s="94">
        <v>0</v>
      </c>
      <c r="H229" s="94">
        <v>0</v>
      </c>
      <c r="I229" s="94">
        <v>0</v>
      </c>
    </row>
    <row r="230" spans="1:9" x14ac:dyDescent="0.2">
      <c r="A230" s="103" t="s">
        <v>682</v>
      </c>
      <c r="B230" s="105">
        <v>43949</v>
      </c>
      <c r="C230" s="94">
        <v>0</v>
      </c>
      <c r="D230" s="94">
        <v>1</v>
      </c>
      <c r="E230" s="94">
        <v>0</v>
      </c>
      <c r="F230" s="94">
        <v>0</v>
      </c>
      <c r="G230" s="94">
        <v>0</v>
      </c>
      <c r="H230" s="94">
        <v>0</v>
      </c>
      <c r="I230" s="94">
        <v>0</v>
      </c>
    </row>
    <row r="231" spans="1:9" x14ac:dyDescent="0.2">
      <c r="A231" s="103" t="s">
        <v>682</v>
      </c>
      <c r="B231" s="105">
        <v>43951</v>
      </c>
      <c r="C231" s="94">
        <v>0</v>
      </c>
      <c r="D231" s="94">
        <v>0</v>
      </c>
      <c r="E231" s="94">
        <v>0</v>
      </c>
      <c r="F231" s="94">
        <v>1</v>
      </c>
      <c r="G231" s="94">
        <v>0</v>
      </c>
      <c r="H231" s="94">
        <v>0</v>
      </c>
      <c r="I231" s="94">
        <v>0</v>
      </c>
    </row>
    <row r="232" spans="1:9" x14ac:dyDescent="0.2">
      <c r="A232" s="103" t="s">
        <v>718</v>
      </c>
      <c r="B232" s="105">
        <v>43948</v>
      </c>
      <c r="C232" s="94">
        <v>1</v>
      </c>
      <c r="D232" s="94">
        <v>0</v>
      </c>
      <c r="E232" s="94">
        <v>0</v>
      </c>
      <c r="F232" s="94">
        <v>0</v>
      </c>
      <c r="G232" s="94">
        <v>0</v>
      </c>
      <c r="H232" s="94">
        <v>0</v>
      </c>
      <c r="I232" s="94">
        <v>0</v>
      </c>
    </row>
    <row r="233" spans="1:9" x14ac:dyDescent="0.2">
      <c r="A233" s="103" t="s">
        <v>718</v>
      </c>
      <c r="B233" s="105">
        <v>43949</v>
      </c>
      <c r="C233" s="94">
        <v>0</v>
      </c>
      <c r="D233" s="94">
        <v>1</v>
      </c>
      <c r="E233" s="94">
        <v>0</v>
      </c>
      <c r="F233" s="94">
        <v>0</v>
      </c>
      <c r="G233" s="94">
        <v>0</v>
      </c>
      <c r="H233" s="94">
        <v>0</v>
      </c>
      <c r="I233" s="94">
        <v>0</v>
      </c>
    </row>
    <row r="234" spans="1:9" x14ac:dyDescent="0.2">
      <c r="A234" s="103" t="s">
        <v>718</v>
      </c>
      <c r="B234" s="105">
        <v>43950</v>
      </c>
      <c r="C234" s="94">
        <v>0</v>
      </c>
      <c r="D234" s="94">
        <v>0</v>
      </c>
      <c r="E234" s="94">
        <v>1</v>
      </c>
      <c r="F234" s="94">
        <v>0</v>
      </c>
      <c r="G234" s="94">
        <v>0</v>
      </c>
      <c r="H234" s="94">
        <v>0</v>
      </c>
      <c r="I234" s="94">
        <v>0</v>
      </c>
    </row>
    <row r="235" spans="1:9" x14ac:dyDescent="0.2">
      <c r="A235" s="103" t="s">
        <v>718</v>
      </c>
      <c r="B235" s="105">
        <v>43951</v>
      </c>
      <c r="C235" s="94">
        <v>0</v>
      </c>
      <c r="D235" s="94">
        <v>0</v>
      </c>
      <c r="E235" s="94">
        <v>0</v>
      </c>
      <c r="F235" s="94">
        <v>1</v>
      </c>
      <c r="G235" s="94">
        <v>0</v>
      </c>
      <c r="H235" s="94">
        <v>0</v>
      </c>
      <c r="I235" s="94">
        <v>0</v>
      </c>
    </row>
    <row r="236" spans="1:9" x14ac:dyDescent="0.2">
      <c r="A236" s="103" t="s">
        <v>718</v>
      </c>
      <c r="B236" s="105">
        <v>43954</v>
      </c>
      <c r="C236" s="94">
        <v>0</v>
      </c>
      <c r="D236" s="94">
        <v>0</v>
      </c>
      <c r="E236" s="94">
        <v>0</v>
      </c>
      <c r="F236" s="94">
        <v>0</v>
      </c>
      <c r="G236" s="94">
        <v>0</v>
      </c>
      <c r="H236" s="94">
        <v>0</v>
      </c>
      <c r="I236" s="94">
        <v>1</v>
      </c>
    </row>
    <row r="237" spans="1:9" x14ac:dyDescent="0.2">
      <c r="A237" s="103" t="s">
        <v>719</v>
      </c>
      <c r="B237" s="105">
        <v>43948</v>
      </c>
      <c r="C237" s="94">
        <v>1</v>
      </c>
      <c r="D237" s="94">
        <v>0</v>
      </c>
      <c r="E237" s="94">
        <v>0</v>
      </c>
      <c r="F237" s="94">
        <v>0</v>
      </c>
      <c r="G237" s="94">
        <v>0</v>
      </c>
      <c r="H237" s="94">
        <v>0</v>
      </c>
      <c r="I237" s="94">
        <v>0</v>
      </c>
    </row>
    <row r="238" spans="1:9" x14ac:dyDescent="0.2">
      <c r="A238" s="103" t="s">
        <v>719</v>
      </c>
      <c r="B238" s="105">
        <v>43949</v>
      </c>
      <c r="C238" s="94">
        <v>0</v>
      </c>
      <c r="D238" s="94">
        <v>1</v>
      </c>
      <c r="E238" s="94">
        <v>0</v>
      </c>
      <c r="F238" s="94">
        <v>0</v>
      </c>
      <c r="G238" s="94">
        <v>0</v>
      </c>
      <c r="H238" s="94">
        <v>0</v>
      </c>
      <c r="I238" s="94">
        <v>0</v>
      </c>
    </row>
    <row r="239" spans="1:9" x14ac:dyDescent="0.2">
      <c r="A239" s="103" t="s">
        <v>719</v>
      </c>
      <c r="B239" s="105">
        <v>43950</v>
      </c>
      <c r="C239" s="94">
        <v>0</v>
      </c>
      <c r="D239" s="94">
        <v>0</v>
      </c>
      <c r="E239" s="94">
        <v>1</v>
      </c>
      <c r="F239" s="94">
        <v>0</v>
      </c>
      <c r="G239" s="94">
        <v>0</v>
      </c>
      <c r="H239" s="94">
        <v>0</v>
      </c>
      <c r="I239" s="94">
        <v>0</v>
      </c>
    </row>
    <row r="240" spans="1:9" x14ac:dyDescent="0.2">
      <c r="A240" s="103" t="s">
        <v>719</v>
      </c>
      <c r="B240" s="105">
        <v>43951</v>
      </c>
      <c r="C240" s="94">
        <v>0</v>
      </c>
      <c r="D240" s="94">
        <v>0</v>
      </c>
      <c r="E240" s="94">
        <v>0</v>
      </c>
      <c r="F240" s="94">
        <v>1</v>
      </c>
      <c r="G240" s="94">
        <v>0</v>
      </c>
      <c r="H240" s="94">
        <v>0</v>
      </c>
      <c r="I240" s="94">
        <v>0</v>
      </c>
    </row>
    <row r="241" spans="1:9" x14ac:dyDescent="0.2">
      <c r="A241" s="103" t="s">
        <v>719</v>
      </c>
      <c r="B241" s="105">
        <v>43954</v>
      </c>
      <c r="C241" s="94">
        <v>0</v>
      </c>
      <c r="D241" s="94">
        <v>0</v>
      </c>
      <c r="E241" s="94">
        <v>0</v>
      </c>
      <c r="F241" s="94">
        <v>0</v>
      </c>
      <c r="G241" s="94">
        <v>0</v>
      </c>
      <c r="H241" s="94">
        <v>0</v>
      </c>
      <c r="I241" s="94">
        <v>1</v>
      </c>
    </row>
    <row r="242" spans="1:9" x14ac:dyDescent="0.2">
      <c r="A242" s="103" t="s">
        <v>1371</v>
      </c>
      <c r="B242" s="105">
        <v>43948</v>
      </c>
      <c r="C242" s="94">
        <v>1</v>
      </c>
      <c r="D242" s="94">
        <v>0</v>
      </c>
      <c r="E242" s="94">
        <v>0</v>
      </c>
      <c r="F242" s="94">
        <v>0</v>
      </c>
      <c r="G242" s="94">
        <v>0</v>
      </c>
      <c r="H242" s="94">
        <v>0</v>
      </c>
      <c r="I242" s="94">
        <v>0</v>
      </c>
    </row>
    <row r="243" spans="1:9" x14ac:dyDescent="0.2">
      <c r="A243" s="103" t="s">
        <v>1371</v>
      </c>
      <c r="B243" s="105">
        <v>43949</v>
      </c>
      <c r="C243" s="94">
        <v>0</v>
      </c>
      <c r="D243" s="94">
        <v>1</v>
      </c>
      <c r="E243" s="94">
        <v>0</v>
      </c>
      <c r="F243" s="94">
        <v>0</v>
      </c>
      <c r="G243" s="94">
        <v>0</v>
      </c>
      <c r="H243" s="94">
        <v>0</v>
      </c>
      <c r="I243" s="94">
        <v>0</v>
      </c>
    </row>
    <row r="244" spans="1:9" x14ac:dyDescent="0.2">
      <c r="A244" s="103" t="s">
        <v>1371</v>
      </c>
      <c r="B244" s="105">
        <v>43950</v>
      </c>
      <c r="C244" s="94">
        <v>0</v>
      </c>
      <c r="D244" s="94">
        <v>0</v>
      </c>
      <c r="E244" s="94">
        <v>1</v>
      </c>
      <c r="F244" s="94">
        <v>0</v>
      </c>
      <c r="G244" s="94">
        <v>0</v>
      </c>
      <c r="H244" s="94">
        <v>0</v>
      </c>
      <c r="I244" s="94">
        <v>0</v>
      </c>
    </row>
    <row r="245" spans="1:9" x14ac:dyDescent="0.2">
      <c r="A245" s="103" t="s">
        <v>1371</v>
      </c>
      <c r="B245" s="105">
        <v>43951</v>
      </c>
      <c r="C245" s="94">
        <v>0</v>
      </c>
      <c r="D245" s="94">
        <v>0</v>
      </c>
      <c r="E245" s="94">
        <v>0</v>
      </c>
      <c r="F245" s="94">
        <v>1</v>
      </c>
      <c r="G245" s="94">
        <v>0</v>
      </c>
      <c r="H245" s="94">
        <v>0</v>
      </c>
      <c r="I245" s="94">
        <v>0</v>
      </c>
    </row>
    <row r="246" spans="1:9" x14ac:dyDescent="0.2">
      <c r="A246" s="103" t="s">
        <v>874</v>
      </c>
      <c r="B246" s="105">
        <v>43949</v>
      </c>
      <c r="C246" s="94">
        <v>0</v>
      </c>
      <c r="D246" s="94">
        <v>1</v>
      </c>
      <c r="E246" s="94">
        <v>0</v>
      </c>
      <c r="F246" s="94">
        <v>0</v>
      </c>
      <c r="G246" s="94">
        <v>0</v>
      </c>
      <c r="H246" s="94">
        <v>0</v>
      </c>
      <c r="I246" s="94">
        <v>0</v>
      </c>
    </row>
    <row r="247" spans="1:9" x14ac:dyDescent="0.2">
      <c r="A247" s="103" t="s">
        <v>874</v>
      </c>
      <c r="B247" s="105">
        <v>43951</v>
      </c>
      <c r="C247" s="94">
        <v>0</v>
      </c>
      <c r="D247" s="94">
        <v>0</v>
      </c>
      <c r="E247" s="94">
        <v>0</v>
      </c>
      <c r="F247" s="94">
        <v>1</v>
      </c>
      <c r="G247" s="94">
        <v>0</v>
      </c>
      <c r="H247" s="94">
        <v>0</v>
      </c>
      <c r="I247" s="94">
        <v>0</v>
      </c>
    </row>
    <row r="248" spans="1:9" x14ac:dyDescent="0.2">
      <c r="A248" s="103" t="s">
        <v>1363</v>
      </c>
      <c r="B248" s="105">
        <v>43948</v>
      </c>
      <c r="C248" s="94">
        <v>1</v>
      </c>
      <c r="D248" s="94">
        <v>0</v>
      </c>
      <c r="E248" s="94">
        <v>0</v>
      </c>
      <c r="F248" s="94">
        <v>0</v>
      </c>
      <c r="G248" s="94">
        <v>0</v>
      </c>
      <c r="H248" s="94">
        <v>0</v>
      </c>
      <c r="I248" s="94">
        <v>0</v>
      </c>
    </row>
    <row r="249" spans="1:9" x14ac:dyDescent="0.2">
      <c r="A249" s="103" t="s">
        <v>1363</v>
      </c>
      <c r="B249" s="105">
        <v>43949</v>
      </c>
      <c r="C249" s="94">
        <v>0</v>
      </c>
      <c r="D249" s="94">
        <v>1</v>
      </c>
      <c r="E249" s="94">
        <v>0</v>
      </c>
      <c r="F249" s="94">
        <v>0</v>
      </c>
      <c r="G249" s="94">
        <v>0</v>
      </c>
      <c r="H249" s="94">
        <v>0</v>
      </c>
      <c r="I249" s="94">
        <v>0</v>
      </c>
    </row>
    <row r="250" spans="1:9" x14ac:dyDescent="0.2">
      <c r="A250" s="103" t="s">
        <v>1363</v>
      </c>
      <c r="B250" s="105">
        <v>43950</v>
      </c>
      <c r="C250" s="94">
        <v>0</v>
      </c>
      <c r="D250" s="94">
        <v>0</v>
      </c>
      <c r="E250" s="94">
        <v>1</v>
      </c>
      <c r="F250" s="94">
        <v>0</v>
      </c>
      <c r="G250" s="94">
        <v>0</v>
      </c>
      <c r="H250" s="94">
        <v>0</v>
      </c>
      <c r="I250" s="94">
        <v>0</v>
      </c>
    </row>
    <row r="251" spans="1:9" x14ac:dyDescent="0.2">
      <c r="A251" s="103" t="s">
        <v>1363</v>
      </c>
      <c r="B251" s="105">
        <v>43951</v>
      </c>
      <c r="C251" s="94">
        <v>0</v>
      </c>
      <c r="D251" s="94">
        <v>0</v>
      </c>
      <c r="E251" s="94">
        <v>0</v>
      </c>
      <c r="F251" s="94">
        <v>1</v>
      </c>
      <c r="G251" s="94">
        <v>0</v>
      </c>
      <c r="H251" s="94">
        <v>0</v>
      </c>
      <c r="I251" s="94">
        <v>0</v>
      </c>
    </row>
    <row r="252" spans="1:9" x14ac:dyDescent="0.2">
      <c r="A252" s="103" t="s">
        <v>1353</v>
      </c>
      <c r="B252" s="105">
        <v>43948</v>
      </c>
      <c r="C252" s="94">
        <v>1</v>
      </c>
      <c r="D252" s="94">
        <v>0</v>
      </c>
      <c r="E252" s="94">
        <v>0</v>
      </c>
      <c r="F252" s="94">
        <v>0</v>
      </c>
      <c r="G252" s="94">
        <v>0</v>
      </c>
      <c r="H252" s="94">
        <v>0</v>
      </c>
      <c r="I252" s="94">
        <v>0</v>
      </c>
    </row>
    <row r="253" spans="1:9" x14ac:dyDescent="0.2">
      <c r="A253" s="103" t="s">
        <v>1353</v>
      </c>
      <c r="B253" s="105">
        <v>43950</v>
      </c>
      <c r="C253" s="94">
        <v>0</v>
      </c>
      <c r="D253" s="94">
        <v>0</v>
      </c>
      <c r="E253" s="94">
        <v>1</v>
      </c>
      <c r="F253" s="94">
        <v>0</v>
      </c>
      <c r="G253" s="94">
        <v>0</v>
      </c>
      <c r="H253" s="94">
        <v>0</v>
      </c>
      <c r="I253" s="94">
        <v>0</v>
      </c>
    </row>
    <row r="254" spans="1:9" x14ac:dyDescent="0.2">
      <c r="A254" s="103" t="s">
        <v>1028</v>
      </c>
      <c r="B254" s="105">
        <v>43948</v>
      </c>
      <c r="C254" s="94">
        <v>1</v>
      </c>
      <c r="D254" s="94">
        <v>0</v>
      </c>
      <c r="E254" s="94">
        <v>0</v>
      </c>
      <c r="F254" s="94">
        <v>0</v>
      </c>
      <c r="G254" s="94">
        <v>0</v>
      </c>
      <c r="H254" s="94">
        <v>0</v>
      </c>
      <c r="I254" s="94">
        <v>0</v>
      </c>
    </row>
    <row r="255" spans="1:9" x14ac:dyDescent="0.2">
      <c r="A255" s="103" t="s">
        <v>1028</v>
      </c>
      <c r="B255" s="105">
        <v>43949</v>
      </c>
      <c r="C255" s="94">
        <v>0</v>
      </c>
      <c r="D255" s="94">
        <v>1</v>
      </c>
      <c r="E255" s="94">
        <v>0</v>
      </c>
      <c r="F255" s="94">
        <v>0</v>
      </c>
      <c r="G255" s="94">
        <v>0</v>
      </c>
      <c r="H255" s="94">
        <v>0</v>
      </c>
      <c r="I255" s="94">
        <v>0</v>
      </c>
    </row>
    <row r="256" spans="1:9" x14ac:dyDescent="0.2">
      <c r="A256" s="103" t="s">
        <v>1028</v>
      </c>
      <c r="B256" s="105">
        <v>43950</v>
      </c>
      <c r="C256" s="94">
        <v>0</v>
      </c>
      <c r="D256" s="94">
        <v>0</v>
      </c>
      <c r="E256" s="94">
        <v>1</v>
      </c>
      <c r="F256" s="94">
        <v>0</v>
      </c>
      <c r="G256" s="94">
        <v>0</v>
      </c>
      <c r="H256" s="94">
        <v>0</v>
      </c>
      <c r="I256" s="94">
        <v>0</v>
      </c>
    </row>
    <row r="257" spans="1:9" x14ac:dyDescent="0.2">
      <c r="A257" s="103" t="s">
        <v>1028</v>
      </c>
      <c r="B257" s="105">
        <v>43951</v>
      </c>
      <c r="C257" s="94">
        <v>0</v>
      </c>
      <c r="D257" s="94">
        <v>0</v>
      </c>
      <c r="E257" s="94">
        <v>0</v>
      </c>
      <c r="F257" s="94">
        <v>1</v>
      </c>
      <c r="G257" s="94">
        <v>0</v>
      </c>
      <c r="H257" s="94">
        <v>0</v>
      </c>
      <c r="I257" s="94">
        <v>0</v>
      </c>
    </row>
    <row r="258" spans="1:9" x14ac:dyDescent="0.2">
      <c r="A258" s="103" t="s">
        <v>683</v>
      </c>
      <c r="B258" s="105">
        <v>43948</v>
      </c>
      <c r="C258" s="94">
        <v>1</v>
      </c>
      <c r="D258" s="94">
        <v>0</v>
      </c>
      <c r="E258" s="94">
        <v>0</v>
      </c>
      <c r="F258" s="94">
        <v>0</v>
      </c>
      <c r="G258" s="94">
        <v>0</v>
      </c>
      <c r="H258" s="94">
        <v>0</v>
      </c>
      <c r="I258" s="94">
        <v>0</v>
      </c>
    </row>
    <row r="259" spans="1:9" x14ac:dyDescent="0.2">
      <c r="A259" s="103" t="s">
        <v>683</v>
      </c>
      <c r="B259" s="105">
        <v>43951</v>
      </c>
      <c r="C259" s="94">
        <v>0</v>
      </c>
      <c r="D259" s="94">
        <v>0</v>
      </c>
      <c r="E259" s="94">
        <v>0</v>
      </c>
      <c r="F259" s="94">
        <v>1</v>
      </c>
      <c r="G259" s="94">
        <v>0</v>
      </c>
      <c r="H259" s="94">
        <v>0</v>
      </c>
      <c r="I259" s="94">
        <v>0</v>
      </c>
    </row>
    <row r="260" spans="1:9" x14ac:dyDescent="0.2">
      <c r="A260" s="103" t="s">
        <v>720</v>
      </c>
      <c r="B260" s="105">
        <v>43948</v>
      </c>
      <c r="C260" s="94">
        <v>1</v>
      </c>
      <c r="D260" s="94">
        <v>0</v>
      </c>
      <c r="E260" s="94">
        <v>0</v>
      </c>
      <c r="F260" s="94">
        <v>0</v>
      </c>
      <c r="G260" s="94">
        <v>0</v>
      </c>
      <c r="H260" s="94">
        <v>0</v>
      </c>
      <c r="I260" s="94">
        <v>0</v>
      </c>
    </row>
    <row r="261" spans="1:9" x14ac:dyDescent="0.2">
      <c r="A261" s="103" t="s">
        <v>720</v>
      </c>
      <c r="B261" s="105">
        <v>43949</v>
      </c>
      <c r="C261" s="94">
        <v>0</v>
      </c>
      <c r="D261" s="94">
        <v>1</v>
      </c>
      <c r="E261" s="94">
        <v>0</v>
      </c>
      <c r="F261" s="94">
        <v>0</v>
      </c>
      <c r="G261" s="94">
        <v>0</v>
      </c>
      <c r="H261" s="94">
        <v>0</v>
      </c>
      <c r="I261" s="94">
        <v>0</v>
      </c>
    </row>
    <row r="262" spans="1:9" x14ac:dyDescent="0.2">
      <c r="A262" s="103" t="s">
        <v>720</v>
      </c>
      <c r="B262" s="105">
        <v>43950</v>
      </c>
      <c r="C262" s="94">
        <v>0</v>
      </c>
      <c r="D262" s="94">
        <v>0</v>
      </c>
      <c r="E262" s="94">
        <v>1</v>
      </c>
      <c r="F262" s="94">
        <v>0</v>
      </c>
      <c r="G262" s="94">
        <v>0</v>
      </c>
      <c r="H262" s="94">
        <v>0</v>
      </c>
      <c r="I262" s="94">
        <v>0</v>
      </c>
    </row>
    <row r="263" spans="1:9" x14ac:dyDescent="0.2">
      <c r="A263" s="103" t="s">
        <v>720</v>
      </c>
      <c r="B263" s="105">
        <v>43951</v>
      </c>
      <c r="C263" s="94">
        <v>0</v>
      </c>
      <c r="D263" s="94">
        <v>0</v>
      </c>
      <c r="E263" s="94">
        <v>0</v>
      </c>
      <c r="F263" s="94">
        <v>1</v>
      </c>
      <c r="G263" s="94">
        <v>0</v>
      </c>
      <c r="H263" s="94">
        <v>0</v>
      </c>
      <c r="I263" s="94">
        <v>0</v>
      </c>
    </row>
    <row r="264" spans="1:9" x14ac:dyDescent="0.2">
      <c r="A264" s="103" t="s">
        <v>720</v>
      </c>
      <c r="B264" s="105">
        <v>43954</v>
      </c>
      <c r="C264" s="94">
        <v>0</v>
      </c>
      <c r="D264" s="94">
        <v>0</v>
      </c>
      <c r="E264" s="94">
        <v>0</v>
      </c>
      <c r="F264" s="94">
        <v>0</v>
      </c>
      <c r="G264" s="94">
        <v>0</v>
      </c>
      <c r="H264" s="94">
        <v>0</v>
      </c>
      <c r="I264" s="94">
        <v>1</v>
      </c>
    </row>
    <row r="265" spans="1:9" x14ac:dyDescent="0.2">
      <c r="A265" s="103" t="s">
        <v>1010</v>
      </c>
      <c r="B265" s="105">
        <v>43948</v>
      </c>
      <c r="C265" s="94">
        <v>1</v>
      </c>
      <c r="D265" s="94">
        <v>0</v>
      </c>
      <c r="E265" s="94">
        <v>0</v>
      </c>
      <c r="F265" s="94">
        <v>0</v>
      </c>
      <c r="G265" s="94">
        <v>0</v>
      </c>
      <c r="H265" s="94">
        <v>0</v>
      </c>
      <c r="I265" s="94">
        <v>0</v>
      </c>
    </row>
    <row r="266" spans="1:9" x14ac:dyDescent="0.2">
      <c r="A266" s="103" t="s">
        <v>1010</v>
      </c>
      <c r="B266" s="105">
        <v>43950</v>
      </c>
      <c r="C266" s="94">
        <v>0</v>
      </c>
      <c r="D266" s="94">
        <v>0</v>
      </c>
      <c r="E266" s="94">
        <v>1</v>
      </c>
      <c r="F266" s="94">
        <v>0</v>
      </c>
      <c r="G266" s="94">
        <v>0</v>
      </c>
      <c r="H266" s="94">
        <v>0</v>
      </c>
      <c r="I266" s="94">
        <v>0</v>
      </c>
    </row>
    <row r="267" spans="1:9" x14ac:dyDescent="0.2">
      <c r="A267" s="103" t="s">
        <v>1032</v>
      </c>
      <c r="B267" s="105">
        <v>43948</v>
      </c>
      <c r="C267" s="94">
        <v>1</v>
      </c>
      <c r="D267" s="94">
        <v>0</v>
      </c>
      <c r="E267" s="94">
        <v>0</v>
      </c>
      <c r="F267" s="94">
        <v>0</v>
      </c>
      <c r="G267" s="94">
        <v>0</v>
      </c>
      <c r="H267" s="94">
        <v>0</v>
      </c>
      <c r="I267" s="94">
        <v>0</v>
      </c>
    </row>
    <row r="268" spans="1:9" x14ac:dyDescent="0.2">
      <c r="A268" s="103" t="s">
        <v>1032</v>
      </c>
      <c r="B268" s="105">
        <v>43949</v>
      </c>
      <c r="C268" s="94">
        <v>0</v>
      </c>
      <c r="D268" s="94">
        <v>1</v>
      </c>
      <c r="E268" s="94">
        <v>0</v>
      </c>
      <c r="F268" s="94">
        <v>0</v>
      </c>
      <c r="G268" s="94">
        <v>0</v>
      </c>
      <c r="H268" s="94">
        <v>0</v>
      </c>
      <c r="I268" s="94">
        <v>0</v>
      </c>
    </row>
    <row r="269" spans="1:9" x14ac:dyDescent="0.2">
      <c r="A269" s="103" t="s">
        <v>1032</v>
      </c>
      <c r="B269" s="105">
        <v>43950</v>
      </c>
      <c r="C269" s="94">
        <v>0</v>
      </c>
      <c r="D269" s="94">
        <v>0</v>
      </c>
      <c r="E269" s="94">
        <v>1</v>
      </c>
      <c r="F269" s="94">
        <v>0</v>
      </c>
      <c r="G269" s="94">
        <v>0</v>
      </c>
      <c r="H269" s="94">
        <v>0</v>
      </c>
      <c r="I269" s="94">
        <v>0</v>
      </c>
    </row>
    <row r="270" spans="1:9" x14ac:dyDescent="0.2">
      <c r="A270" s="103" t="s">
        <v>1032</v>
      </c>
      <c r="B270" s="105">
        <v>43951</v>
      </c>
      <c r="C270" s="94">
        <v>0</v>
      </c>
      <c r="D270" s="94">
        <v>0</v>
      </c>
      <c r="E270" s="94">
        <v>0</v>
      </c>
      <c r="F270" s="94">
        <v>1</v>
      </c>
      <c r="G270" s="94">
        <v>0</v>
      </c>
      <c r="H270" s="94">
        <v>0</v>
      </c>
      <c r="I270" s="94">
        <v>0</v>
      </c>
    </row>
    <row r="271" spans="1:9" x14ac:dyDescent="0.2">
      <c r="A271" s="103" t="s">
        <v>1032</v>
      </c>
      <c r="B271" s="105">
        <v>43954</v>
      </c>
      <c r="C271" s="94">
        <v>0</v>
      </c>
      <c r="D271" s="94">
        <v>0</v>
      </c>
      <c r="E271" s="94">
        <v>0</v>
      </c>
      <c r="F271" s="94">
        <v>0</v>
      </c>
      <c r="G271" s="94">
        <v>0</v>
      </c>
      <c r="H271" s="94">
        <v>0</v>
      </c>
      <c r="I271" s="94">
        <v>1</v>
      </c>
    </row>
    <row r="272" spans="1:9" x14ac:dyDescent="0.2">
      <c r="A272" s="103" t="s">
        <v>1364</v>
      </c>
      <c r="B272" s="105">
        <v>43950</v>
      </c>
      <c r="C272" s="94">
        <v>0</v>
      </c>
      <c r="D272" s="94">
        <v>0</v>
      </c>
      <c r="E272" s="94">
        <v>1</v>
      </c>
      <c r="F272" s="94">
        <v>0</v>
      </c>
      <c r="G272" s="94">
        <v>0</v>
      </c>
      <c r="H272" s="94">
        <v>0</v>
      </c>
      <c r="I272" s="94">
        <v>0</v>
      </c>
    </row>
    <row r="273" spans="1:9" x14ac:dyDescent="0.2">
      <c r="A273" s="103" t="s">
        <v>1364</v>
      </c>
      <c r="B273" s="105">
        <v>43951</v>
      </c>
      <c r="C273" s="94">
        <v>0</v>
      </c>
      <c r="D273" s="94">
        <v>0</v>
      </c>
      <c r="E273" s="94">
        <v>0</v>
      </c>
      <c r="F273" s="94">
        <v>1</v>
      </c>
      <c r="G273" s="94">
        <v>0</v>
      </c>
      <c r="H273" s="94">
        <v>0</v>
      </c>
      <c r="I273" s="94">
        <v>0</v>
      </c>
    </row>
    <row r="274" spans="1:9" x14ac:dyDescent="0.2">
      <c r="A274" s="103" t="s">
        <v>1351</v>
      </c>
      <c r="B274" s="105">
        <v>43948</v>
      </c>
      <c r="C274" s="94">
        <v>1</v>
      </c>
      <c r="D274" s="94">
        <v>0</v>
      </c>
      <c r="E274" s="94">
        <v>0</v>
      </c>
      <c r="F274" s="94">
        <v>0</v>
      </c>
      <c r="G274" s="94">
        <v>0</v>
      </c>
      <c r="H274" s="94">
        <v>0</v>
      </c>
      <c r="I274" s="94">
        <v>0</v>
      </c>
    </row>
    <row r="275" spans="1:9" x14ac:dyDescent="0.2">
      <c r="A275" s="103" t="s">
        <v>1351</v>
      </c>
      <c r="B275" s="105">
        <v>43950</v>
      </c>
      <c r="C275" s="94">
        <v>0</v>
      </c>
      <c r="D275" s="94">
        <v>0</v>
      </c>
      <c r="E275" s="94">
        <v>1</v>
      </c>
      <c r="F275" s="94">
        <v>0</v>
      </c>
      <c r="G275" s="94">
        <v>0</v>
      </c>
      <c r="H275" s="94">
        <v>0</v>
      </c>
      <c r="I275" s="94">
        <v>0</v>
      </c>
    </row>
    <row r="276" spans="1:9" x14ac:dyDescent="0.2">
      <c r="A276" s="103" t="s">
        <v>1014</v>
      </c>
      <c r="B276" s="105">
        <v>43948</v>
      </c>
      <c r="C276" s="94">
        <v>1</v>
      </c>
      <c r="D276" s="94">
        <v>0</v>
      </c>
      <c r="E276" s="94">
        <v>0</v>
      </c>
      <c r="F276" s="94"/>
      <c r="G276" s="94">
        <v>0</v>
      </c>
      <c r="H276" s="94">
        <v>0</v>
      </c>
      <c r="I276" s="94">
        <v>0</v>
      </c>
    </row>
    <row r="277" spans="1:9" x14ac:dyDescent="0.2">
      <c r="A277" s="103" t="s">
        <v>1014</v>
      </c>
      <c r="B277" s="105">
        <v>43949</v>
      </c>
      <c r="C277" s="94">
        <v>0</v>
      </c>
      <c r="D277" s="94">
        <v>1</v>
      </c>
      <c r="E277" s="94">
        <v>0</v>
      </c>
      <c r="F277" s="94"/>
      <c r="G277" s="94">
        <v>0</v>
      </c>
      <c r="H277" s="94">
        <v>0</v>
      </c>
      <c r="I277" s="94">
        <v>0</v>
      </c>
    </row>
    <row r="278" spans="1:9" x14ac:dyDescent="0.2">
      <c r="A278" s="103" t="s">
        <v>1014</v>
      </c>
      <c r="B278" s="105">
        <v>43950</v>
      </c>
      <c r="C278" s="94">
        <v>0</v>
      </c>
      <c r="D278" s="94">
        <v>0</v>
      </c>
      <c r="E278" s="94">
        <v>1</v>
      </c>
      <c r="F278" s="94"/>
      <c r="G278" s="94">
        <v>0</v>
      </c>
      <c r="H278" s="94">
        <v>0</v>
      </c>
      <c r="I278" s="94">
        <v>0</v>
      </c>
    </row>
    <row r="279" spans="1:9" x14ac:dyDescent="0.2">
      <c r="A279" s="103" t="s">
        <v>1014</v>
      </c>
      <c r="B279" s="105">
        <v>43951</v>
      </c>
      <c r="C279" s="94">
        <v>0</v>
      </c>
      <c r="D279" s="94">
        <v>0</v>
      </c>
      <c r="E279" s="94">
        <v>0</v>
      </c>
      <c r="F279" s="94">
        <v>1</v>
      </c>
      <c r="G279" s="94">
        <v>0</v>
      </c>
      <c r="H279" s="94">
        <v>0</v>
      </c>
      <c r="I279" s="94">
        <v>0</v>
      </c>
    </row>
    <row r="280" spans="1:9" x14ac:dyDescent="0.2">
      <c r="A280" s="103" t="s">
        <v>1033</v>
      </c>
      <c r="B280" s="105">
        <v>43948</v>
      </c>
      <c r="C280" s="94">
        <v>1</v>
      </c>
      <c r="D280" s="94">
        <v>0</v>
      </c>
      <c r="E280" s="94">
        <v>0</v>
      </c>
      <c r="F280" s="94">
        <v>0</v>
      </c>
      <c r="G280" s="94">
        <v>0</v>
      </c>
      <c r="H280" s="94">
        <v>0</v>
      </c>
      <c r="I280" s="94">
        <v>0</v>
      </c>
    </row>
    <row r="281" spans="1:9" x14ac:dyDescent="0.2">
      <c r="A281" s="103" t="s">
        <v>1033</v>
      </c>
      <c r="B281" s="105">
        <v>43949</v>
      </c>
      <c r="C281" s="94">
        <v>0</v>
      </c>
      <c r="D281" s="94">
        <v>1</v>
      </c>
      <c r="E281" s="94">
        <v>0</v>
      </c>
      <c r="F281" s="94">
        <v>0</v>
      </c>
      <c r="G281" s="94">
        <v>0</v>
      </c>
      <c r="H281" s="94">
        <v>0</v>
      </c>
      <c r="I281" s="94">
        <v>0</v>
      </c>
    </row>
    <row r="282" spans="1:9" x14ac:dyDescent="0.2">
      <c r="A282" s="103" t="s">
        <v>1033</v>
      </c>
      <c r="B282" s="105">
        <v>43950</v>
      </c>
      <c r="C282" s="94">
        <v>0</v>
      </c>
      <c r="D282" s="94">
        <v>0</v>
      </c>
      <c r="E282" s="94">
        <v>1</v>
      </c>
      <c r="F282" s="94">
        <v>0</v>
      </c>
      <c r="G282" s="94">
        <v>0</v>
      </c>
      <c r="H282" s="94">
        <v>0</v>
      </c>
      <c r="I282" s="94">
        <v>0</v>
      </c>
    </row>
    <row r="283" spans="1:9" x14ac:dyDescent="0.2">
      <c r="A283" s="103" t="s">
        <v>1033</v>
      </c>
      <c r="B283" s="105">
        <v>43951</v>
      </c>
      <c r="C283" s="94">
        <v>0</v>
      </c>
      <c r="D283" s="94">
        <v>0</v>
      </c>
      <c r="E283" s="94">
        <v>0</v>
      </c>
      <c r="F283" s="94">
        <v>1</v>
      </c>
      <c r="G283" s="94">
        <v>0</v>
      </c>
      <c r="H283" s="94">
        <v>0</v>
      </c>
      <c r="I283" s="94">
        <v>0</v>
      </c>
    </row>
    <row r="284" spans="1:9" x14ac:dyDescent="0.2">
      <c r="A284" s="103" t="s">
        <v>727</v>
      </c>
      <c r="B284" s="105">
        <v>43948</v>
      </c>
      <c r="C284" s="94">
        <v>1</v>
      </c>
      <c r="D284" s="94">
        <v>0</v>
      </c>
      <c r="E284" s="94">
        <v>0</v>
      </c>
      <c r="F284" s="94">
        <v>0</v>
      </c>
      <c r="G284" s="94">
        <v>0</v>
      </c>
      <c r="H284" s="94">
        <v>0</v>
      </c>
      <c r="I284" s="94">
        <v>0</v>
      </c>
    </row>
    <row r="285" spans="1:9" x14ac:dyDescent="0.2">
      <c r="A285" s="103" t="s">
        <v>727</v>
      </c>
      <c r="B285" s="105">
        <v>43949</v>
      </c>
      <c r="C285" s="94">
        <v>0</v>
      </c>
      <c r="D285" s="94">
        <v>1</v>
      </c>
      <c r="E285" s="94">
        <v>0</v>
      </c>
      <c r="F285" s="94">
        <v>0</v>
      </c>
      <c r="G285" s="94">
        <v>0</v>
      </c>
      <c r="H285" s="94">
        <v>0</v>
      </c>
      <c r="I285" s="94">
        <v>0</v>
      </c>
    </row>
    <row r="286" spans="1:9" x14ac:dyDescent="0.2">
      <c r="A286" s="103" t="s">
        <v>727</v>
      </c>
      <c r="B286" s="105">
        <v>43950</v>
      </c>
      <c r="C286" s="94">
        <v>0</v>
      </c>
      <c r="D286" s="94">
        <v>0</v>
      </c>
      <c r="E286" s="94">
        <v>1</v>
      </c>
      <c r="F286" s="94">
        <v>0</v>
      </c>
      <c r="G286" s="94">
        <v>0</v>
      </c>
      <c r="H286" s="94">
        <v>0</v>
      </c>
      <c r="I286" s="94">
        <v>0</v>
      </c>
    </row>
    <row r="287" spans="1:9" x14ac:dyDescent="0.2">
      <c r="A287" s="103" t="s">
        <v>727</v>
      </c>
      <c r="B287" s="105">
        <v>43951</v>
      </c>
      <c r="C287" s="94">
        <v>0</v>
      </c>
      <c r="D287" s="94">
        <v>0</v>
      </c>
      <c r="E287" s="94">
        <v>0</v>
      </c>
      <c r="F287" s="94">
        <v>1</v>
      </c>
      <c r="G287" s="94">
        <v>0</v>
      </c>
      <c r="H287" s="94">
        <v>0</v>
      </c>
      <c r="I287" s="94">
        <v>0</v>
      </c>
    </row>
    <row r="288" spans="1:9" x14ac:dyDescent="0.2">
      <c r="A288" s="103" t="s">
        <v>727</v>
      </c>
      <c r="B288" s="105">
        <v>43954</v>
      </c>
      <c r="C288" s="94">
        <v>0</v>
      </c>
      <c r="D288" s="94">
        <v>0</v>
      </c>
      <c r="E288" s="94">
        <v>0</v>
      </c>
      <c r="F288" s="94">
        <v>0</v>
      </c>
      <c r="G288" s="94">
        <v>0</v>
      </c>
      <c r="H288" s="94">
        <v>0</v>
      </c>
      <c r="I288" s="94">
        <v>1</v>
      </c>
    </row>
    <row r="289" spans="1:9" x14ac:dyDescent="0.2">
      <c r="A289" s="103" t="s">
        <v>1365</v>
      </c>
      <c r="B289" s="105">
        <v>43949</v>
      </c>
      <c r="C289" s="94">
        <v>0</v>
      </c>
      <c r="D289" s="94">
        <v>1</v>
      </c>
      <c r="E289" s="94">
        <v>0</v>
      </c>
      <c r="F289" s="94">
        <v>0</v>
      </c>
      <c r="G289" s="94">
        <v>0</v>
      </c>
      <c r="H289" s="94">
        <v>0</v>
      </c>
      <c r="I289" s="94">
        <v>0</v>
      </c>
    </row>
    <row r="290" spans="1:9" x14ac:dyDescent="0.2">
      <c r="A290" s="103" t="s">
        <v>1365</v>
      </c>
      <c r="B290" s="105">
        <v>43951</v>
      </c>
      <c r="C290" s="94">
        <v>0</v>
      </c>
      <c r="D290" s="94">
        <v>0</v>
      </c>
      <c r="E290" s="94">
        <v>0</v>
      </c>
      <c r="F290" s="94">
        <v>1</v>
      </c>
      <c r="G290" s="94">
        <v>0</v>
      </c>
      <c r="H290" s="94">
        <v>0</v>
      </c>
      <c r="I290" s="94">
        <v>0</v>
      </c>
    </row>
    <row r="291" spans="1:9" x14ac:dyDescent="0.2">
      <c r="A291" s="103" t="s">
        <v>699</v>
      </c>
      <c r="B291" s="105">
        <v>43948</v>
      </c>
      <c r="C291" s="94">
        <v>1</v>
      </c>
      <c r="D291" s="94">
        <v>0</v>
      </c>
      <c r="E291" s="94">
        <v>0</v>
      </c>
      <c r="F291" s="94">
        <v>0</v>
      </c>
      <c r="G291" s="94">
        <v>0</v>
      </c>
      <c r="H291" s="94">
        <v>0</v>
      </c>
      <c r="I291" s="94">
        <v>0</v>
      </c>
    </row>
    <row r="292" spans="1:9" x14ac:dyDescent="0.2">
      <c r="A292" s="103" t="s">
        <v>699</v>
      </c>
      <c r="B292" s="105">
        <v>43950</v>
      </c>
      <c r="C292" s="94">
        <v>0</v>
      </c>
      <c r="D292" s="94">
        <v>0</v>
      </c>
      <c r="E292" s="94">
        <v>1</v>
      </c>
      <c r="F292" s="94">
        <v>0</v>
      </c>
      <c r="G292" s="94">
        <v>0</v>
      </c>
      <c r="H292" s="94">
        <v>0</v>
      </c>
      <c r="I292" s="94">
        <v>0</v>
      </c>
    </row>
    <row r="293" spans="1:9" x14ac:dyDescent="0.2">
      <c r="A293" s="103" t="s">
        <v>1359</v>
      </c>
      <c r="B293" s="105">
        <v>43948</v>
      </c>
      <c r="C293" s="94">
        <v>1</v>
      </c>
      <c r="D293" s="94">
        <v>0</v>
      </c>
      <c r="E293" s="94">
        <v>0</v>
      </c>
      <c r="F293" s="94">
        <v>0</v>
      </c>
      <c r="G293" s="94">
        <v>0</v>
      </c>
      <c r="H293" s="94">
        <v>0</v>
      </c>
      <c r="I293" s="94">
        <v>0</v>
      </c>
    </row>
    <row r="294" spans="1:9" x14ac:dyDescent="0.2">
      <c r="A294" s="103" t="s">
        <v>1358</v>
      </c>
      <c r="B294" s="105">
        <v>43950</v>
      </c>
      <c r="C294" s="94">
        <v>0</v>
      </c>
      <c r="D294" s="94">
        <v>0</v>
      </c>
      <c r="E294" s="94">
        <v>1</v>
      </c>
      <c r="F294" s="94">
        <v>0</v>
      </c>
      <c r="G294" s="94">
        <v>0</v>
      </c>
      <c r="H294" s="94">
        <v>0</v>
      </c>
      <c r="I294" s="94">
        <v>0</v>
      </c>
    </row>
    <row r="295" spans="1:9" x14ac:dyDescent="0.2">
      <c r="A295" s="103" t="s">
        <v>721</v>
      </c>
      <c r="B295" s="105">
        <v>43948</v>
      </c>
      <c r="C295" s="94">
        <v>1</v>
      </c>
      <c r="D295" s="94">
        <v>0</v>
      </c>
      <c r="E295" s="94">
        <v>0</v>
      </c>
      <c r="F295" s="94">
        <v>0</v>
      </c>
      <c r="G295" s="94">
        <v>0</v>
      </c>
      <c r="H295" s="94">
        <v>0</v>
      </c>
      <c r="I295" s="94">
        <v>0</v>
      </c>
    </row>
    <row r="296" spans="1:9" x14ac:dyDescent="0.2">
      <c r="A296" s="103" t="s">
        <v>721</v>
      </c>
      <c r="B296" s="105">
        <v>43949</v>
      </c>
      <c r="C296" s="94">
        <v>0</v>
      </c>
      <c r="D296" s="94">
        <v>1</v>
      </c>
      <c r="E296" s="94">
        <v>0</v>
      </c>
      <c r="F296" s="94">
        <v>0</v>
      </c>
      <c r="G296" s="94">
        <v>0</v>
      </c>
      <c r="H296" s="94">
        <v>0</v>
      </c>
      <c r="I296" s="94">
        <v>0</v>
      </c>
    </row>
    <row r="297" spans="1:9" x14ac:dyDescent="0.2">
      <c r="A297" s="103" t="s">
        <v>721</v>
      </c>
      <c r="B297" s="105">
        <v>43950</v>
      </c>
      <c r="C297" s="94">
        <v>0</v>
      </c>
      <c r="D297" s="94">
        <v>0</v>
      </c>
      <c r="E297" s="94">
        <v>1</v>
      </c>
      <c r="F297" s="94">
        <v>0</v>
      </c>
      <c r="G297" s="94">
        <v>0</v>
      </c>
      <c r="H297" s="94">
        <v>0</v>
      </c>
      <c r="I297" s="94">
        <v>0</v>
      </c>
    </row>
    <row r="298" spans="1:9" x14ac:dyDescent="0.2">
      <c r="A298" s="103" t="s">
        <v>721</v>
      </c>
      <c r="B298" s="105">
        <v>43951</v>
      </c>
      <c r="C298" s="94">
        <v>0</v>
      </c>
      <c r="D298" s="94">
        <v>0</v>
      </c>
      <c r="E298" s="94">
        <v>0</v>
      </c>
      <c r="F298" s="94">
        <v>1</v>
      </c>
      <c r="G298" s="94">
        <v>0</v>
      </c>
      <c r="H298" s="94">
        <v>0</v>
      </c>
      <c r="I298" s="94">
        <v>0</v>
      </c>
    </row>
    <row r="299" spans="1:9" x14ac:dyDescent="0.2">
      <c r="A299" s="103" t="s">
        <v>721</v>
      </c>
      <c r="B299" s="105">
        <v>43954</v>
      </c>
      <c r="C299" s="94">
        <v>0</v>
      </c>
      <c r="D299" s="94">
        <v>0</v>
      </c>
      <c r="E299" s="94">
        <v>0</v>
      </c>
      <c r="F299" s="94">
        <v>0</v>
      </c>
      <c r="G299" s="94">
        <v>0</v>
      </c>
      <c r="H299" s="94">
        <v>0</v>
      </c>
      <c r="I299" s="94">
        <v>1</v>
      </c>
    </row>
    <row r="300" spans="1:9" x14ac:dyDescent="0.2">
      <c r="A300" s="103" t="s">
        <v>684</v>
      </c>
      <c r="B300" s="105">
        <v>43948</v>
      </c>
      <c r="C300" s="94">
        <v>1</v>
      </c>
      <c r="D300" s="94">
        <v>0</v>
      </c>
      <c r="E300" s="94">
        <v>0</v>
      </c>
      <c r="F300" s="94">
        <v>0</v>
      </c>
      <c r="G300" s="94">
        <v>0</v>
      </c>
      <c r="H300" s="94">
        <v>0</v>
      </c>
      <c r="I300" s="94">
        <v>0</v>
      </c>
    </row>
    <row r="301" spans="1:9" x14ac:dyDescent="0.2">
      <c r="A301" s="103" t="s">
        <v>684</v>
      </c>
      <c r="B301" s="105">
        <v>43950</v>
      </c>
      <c r="C301" s="94">
        <v>0</v>
      </c>
      <c r="D301" s="94">
        <v>0</v>
      </c>
      <c r="E301" s="94">
        <v>1</v>
      </c>
      <c r="F301" s="94">
        <v>0</v>
      </c>
      <c r="G301" s="94">
        <v>0</v>
      </c>
      <c r="H301" s="94">
        <v>0</v>
      </c>
      <c r="I301" s="94">
        <v>0</v>
      </c>
    </row>
    <row r="302" spans="1:9" x14ac:dyDescent="0.2">
      <c r="A302" s="103" t="s">
        <v>684</v>
      </c>
      <c r="B302" s="105">
        <v>43951</v>
      </c>
      <c r="C302" s="94">
        <v>0</v>
      </c>
      <c r="D302" s="94">
        <v>0</v>
      </c>
      <c r="E302" s="94">
        <v>0</v>
      </c>
      <c r="F302" s="94">
        <v>1</v>
      </c>
      <c r="G302" s="94">
        <v>0</v>
      </c>
      <c r="H302" s="94">
        <v>0</v>
      </c>
      <c r="I302" s="94">
        <v>0</v>
      </c>
    </row>
    <row r="303" spans="1:9" x14ac:dyDescent="0.2">
      <c r="A303" s="103" t="s">
        <v>722</v>
      </c>
      <c r="B303" s="105">
        <v>43948</v>
      </c>
      <c r="C303" s="94">
        <v>1</v>
      </c>
      <c r="D303" s="94">
        <v>0</v>
      </c>
      <c r="E303" s="94">
        <v>0</v>
      </c>
      <c r="F303" s="94">
        <v>0</v>
      </c>
      <c r="G303" s="94">
        <v>0</v>
      </c>
      <c r="H303" s="94">
        <v>0</v>
      </c>
      <c r="I303" s="94">
        <v>0</v>
      </c>
    </row>
    <row r="304" spans="1:9" x14ac:dyDescent="0.2">
      <c r="A304" s="103" t="s">
        <v>722</v>
      </c>
      <c r="B304" s="105">
        <v>43949</v>
      </c>
      <c r="C304" s="94">
        <v>0</v>
      </c>
      <c r="D304" s="94">
        <v>1</v>
      </c>
      <c r="E304" s="94">
        <v>0</v>
      </c>
      <c r="F304" s="94">
        <v>0</v>
      </c>
      <c r="G304" s="94">
        <v>0</v>
      </c>
      <c r="H304" s="94">
        <v>0</v>
      </c>
      <c r="I304" s="94">
        <v>0</v>
      </c>
    </row>
    <row r="305" spans="1:9" x14ac:dyDescent="0.2">
      <c r="A305" s="103" t="s">
        <v>722</v>
      </c>
      <c r="B305" s="105">
        <v>43950</v>
      </c>
      <c r="C305" s="94">
        <v>0</v>
      </c>
      <c r="D305" s="94">
        <v>0</v>
      </c>
      <c r="E305" s="94">
        <v>1</v>
      </c>
      <c r="F305" s="94">
        <v>0</v>
      </c>
      <c r="G305" s="94">
        <v>0</v>
      </c>
      <c r="H305" s="94">
        <v>0</v>
      </c>
      <c r="I305" s="94">
        <v>0</v>
      </c>
    </row>
    <row r="306" spans="1:9" x14ac:dyDescent="0.2">
      <c r="A306" s="103" t="s">
        <v>722</v>
      </c>
      <c r="B306" s="105">
        <v>43951</v>
      </c>
      <c r="C306" s="94">
        <v>0</v>
      </c>
      <c r="D306" s="94">
        <v>0</v>
      </c>
      <c r="E306" s="94">
        <v>0</v>
      </c>
      <c r="F306" s="94">
        <v>1</v>
      </c>
      <c r="G306" s="94">
        <v>0</v>
      </c>
      <c r="H306" s="94">
        <v>0</v>
      </c>
      <c r="I306" s="94">
        <v>0</v>
      </c>
    </row>
    <row r="307" spans="1:9" x14ac:dyDescent="0.2">
      <c r="A307" s="103" t="s">
        <v>722</v>
      </c>
      <c r="B307" s="105">
        <v>43954</v>
      </c>
      <c r="C307" s="94">
        <v>0</v>
      </c>
      <c r="D307" s="94">
        <v>0</v>
      </c>
      <c r="E307" s="94">
        <v>0</v>
      </c>
      <c r="F307" s="94">
        <v>0</v>
      </c>
      <c r="G307" s="94">
        <v>0</v>
      </c>
      <c r="H307" s="94">
        <v>0</v>
      </c>
      <c r="I307" s="94">
        <v>1</v>
      </c>
    </row>
    <row r="308" spans="1:9" x14ac:dyDescent="0.2">
      <c r="A308" s="103" t="s">
        <v>685</v>
      </c>
      <c r="B308" s="105">
        <v>43948</v>
      </c>
      <c r="C308" s="94">
        <v>1</v>
      </c>
      <c r="D308" s="94">
        <v>0</v>
      </c>
      <c r="E308" s="94">
        <v>0</v>
      </c>
      <c r="F308" s="94">
        <v>0</v>
      </c>
      <c r="G308" s="94">
        <v>0</v>
      </c>
      <c r="H308" s="94">
        <v>0</v>
      </c>
      <c r="I308" s="94">
        <v>0</v>
      </c>
    </row>
    <row r="309" spans="1:9" x14ac:dyDescent="0.2">
      <c r="A309" s="103" t="s">
        <v>685</v>
      </c>
      <c r="B309" s="105">
        <v>43950</v>
      </c>
      <c r="C309" s="94">
        <v>0</v>
      </c>
      <c r="D309" s="94">
        <v>0</v>
      </c>
      <c r="E309" s="94">
        <v>1</v>
      </c>
      <c r="F309" s="94">
        <v>0</v>
      </c>
      <c r="G309" s="94">
        <v>0</v>
      </c>
      <c r="H309" s="94">
        <v>0</v>
      </c>
      <c r="I309" s="94">
        <v>0</v>
      </c>
    </row>
    <row r="310" spans="1:9" x14ac:dyDescent="0.2">
      <c r="A310" s="103" t="s">
        <v>1007</v>
      </c>
      <c r="B310" s="105">
        <v>43949</v>
      </c>
      <c r="C310" s="94">
        <v>0</v>
      </c>
      <c r="D310" s="94">
        <v>1</v>
      </c>
      <c r="E310" s="94">
        <v>0</v>
      </c>
      <c r="F310" s="94">
        <v>0</v>
      </c>
      <c r="G310" s="94">
        <v>0</v>
      </c>
      <c r="H310" s="94">
        <v>0</v>
      </c>
      <c r="I310" s="94">
        <v>0</v>
      </c>
    </row>
    <row r="311" spans="1:9" x14ac:dyDescent="0.2">
      <c r="A311" s="103" t="s">
        <v>723</v>
      </c>
      <c r="B311" s="105">
        <v>43948</v>
      </c>
      <c r="C311" s="94">
        <v>1</v>
      </c>
      <c r="D311" s="94">
        <v>0</v>
      </c>
      <c r="E311" s="94">
        <v>0</v>
      </c>
      <c r="F311" s="94">
        <v>0</v>
      </c>
      <c r="G311" s="94">
        <v>0</v>
      </c>
      <c r="H311" s="94">
        <v>0</v>
      </c>
      <c r="I311" s="94">
        <v>0</v>
      </c>
    </row>
    <row r="312" spans="1:9" x14ac:dyDescent="0.2">
      <c r="A312" s="103" t="s">
        <v>723</v>
      </c>
      <c r="B312" s="105">
        <v>43949</v>
      </c>
      <c r="C312" s="94">
        <v>0</v>
      </c>
      <c r="D312" s="94">
        <v>1</v>
      </c>
      <c r="E312" s="94">
        <v>0</v>
      </c>
      <c r="F312" s="94">
        <v>0</v>
      </c>
      <c r="G312" s="94">
        <v>0</v>
      </c>
      <c r="H312" s="94">
        <v>0</v>
      </c>
      <c r="I312" s="94">
        <v>0</v>
      </c>
    </row>
    <row r="313" spans="1:9" x14ac:dyDescent="0.2">
      <c r="A313" s="103" t="s">
        <v>723</v>
      </c>
      <c r="B313" s="105">
        <v>43950</v>
      </c>
      <c r="C313" s="94">
        <v>0</v>
      </c>
      <c r="D313" s="94">
        <v>0</v>
      </c>
      <c r="E313" s="94">
        <v>1</v>
      </c>
      <c r="F313" s="94">
        <v>0</v>
      </c>
      <c r="G313" s="94">
        <v>0</v>
      </c>
      <c r="H313" s="94">
        <v>0</v>
      </c>
      <c r="I313" s="94">
        <v>0</v>
      </c>
    </row>
    <row r="314" spans="1:9" x14ac:dyDescent="0.2">
      <c r="A314" s="103" t="s">
        <v>723</v>
      </c>
      <c r="B314" s="105">
        <v>43951</v>
      </c>
      <c r="C314" s="94">
        <v>0</v>
      </c>
      <c r="D314" s="94">
        <v>0</v>
      </c>
      <c r="E314" s="94">
        <v>0</v>
      </c>
      <c r="F314" s="94">
        <v>1</v>
      </c>
      <c r="G314" s="94">
        <v>0</v>
      </c>
      <c r="H314" s="94">
        <v>0</v>
      </c>
      <c r="I314" s="94">
        <v>0</v>
      </c>
    </row>
    <row r="315" spans="1:9" x14ac:dyDescent="0.2">
      <c r="A315" s="103" t="s">
        <v>723</v>
      </c>
      <c r="B315" s="105">
        <v>43954</v>
      </c>
      <c r="C315" s="94">
        <v>0</v>
      </c>
      <c r="D315" s="94">
        <v>0</v>
      </c>
      <c r="E315" s="94">
        <v>0</v>
      </c>
      <c r="F315" s="94">
        <v>0</v>
      </c>
      <c r="G315" s="94">
        <v>0</v>
      </c>
      <c r="H315" s="94">
        <v>0</v>
      </c>
      <c r="I315" s="94">
        <v>1</v>
      </c>
    </row>
    <row r="316" spans="1:9" x14ac:dyDescent="0.2">
      <c r="A316" s="103" t="s">
        <v>1017</v>
      </c>
      <c r="B316" s="105">
        <v>43948</v>
      </c>
      <c r="C316" s="94">
        <v>1</v>
      </c>
      <c r="D316" s="94">
        <v>0</v>
      </c>
      <c r="E316" s="94">
        <v>0</v>
      </c>
      <c r="F316" s="94">
        <v>0</v>
      </c>
      <c r="G316" s="94">
        <v>0</v>
      </c>
      <c r="H316" s="94">
        <v>0</v>
      </c>
      <c r="I316" s="94">
        <v>0</v>
      </c>
    </row>
    <row r="317" spans="1:9" x14ac:dyDescent="0.2">
      <c r="A317" s="103" t="s">
        <v>1017</v>
      </c>
      <c r="B317" s="105">
        <v>43951</v>
      </c>
      <c r="C317" s="94">
        <v>0</v>
      </c>
      <c r="D317" s="94">
        <v>0</v>
      </c>
      <c r="E317" s="94">
        <v>0</v>
      </c>
      <c r="F317" s="94">
        <v>1</v>
      </c>
      <c r="G317" s="94">
        <v>0</v>
      </c>
      <c r="H317" s="94">
        <v>0</v>
      </c>
      <c r="I317" s="94">
        <v>0</v>
      </c>
    </row>
    <row r="318" spans="1:9" x14ac:dyDescent="0.2">
      <c r="A318" s="103" t="s">
        <v>1019</v>
      </c>
      <c r="B318" s="105">
        <v>43949</v>
      </c>
      <c r="C318" s="94">
        <v>0</v>
      </c>
      <c r="D318" s="94">
        <v>1</v>
      </c>
      <c r="E318" s="94">
        <v>0</v>
      </c>
      <c r="F318" s="94">
        <v>0</v>
      </c>
      <c r="G318" s="94">
        <v>0</v>
      </c>
      <c r="H318" s="94">
        <v>0</v>
      </c>
      <c r="I318" s="94">
        <v>0</v>
      </c>
    </row>
    <row r="319" spans="1:9" x14ac:dyDescent="0.2">
      <c r="A319" s="103" t="s">
        <v>1019</v>
      </c>
      <c r="B319" s="105">
        <v>43951</v>
      </c>
      <c r="C319" s="94">
        <v>0</v>
      </c>
      <c r="D319" s="94">
        <v>0</v>
      </c>
      <c r="E319" s="94">
        <v>0</v>
      </c>
      <c r="F319" s="94">
        <v>1</v>
      </c>
      <c r="G319" s="94">
        <v>0</v>
      </c>
      <c r="H319" s="94">
        <v>0</v>
      </c>
      <c r="I319" s="94">
        <v>0</v>
      </c>
    </row>
    <row r="320" spans="1:9" x14ac:dyDescent="0.2">
      <c r="A320" s="103" t="s">
        <v>724</v>
      </c>
      <c r="B320" s="105">
        <v>43948</v>
      </c>
      <c r="C320" s="94">
        <v>1</v>
      </c>
      <c r="D320" s="94">
        <v>0</v>
      </c>
      <c r="E320" s="94">
        <v>0</v>
      </c>
      <c r="F320" s="94">
        <v>0</v>
      </c>
      <c r="G320" s="94">
        <v>0</v>
      </c>
      <c r="H320" s="94">
        <v>0</v>
      </c>
      <c r="I320" s="94">
        <v>0</v>
      </c>
    </row>
    <row r="321" spans="1:9" x14ac:dyDescent="0.2">
      <c r="A321" s="103" t="s">
        <v>724</v>
      </c>
      <c r="B321" s="105">
        <v>43949</v>
      </c>
      <c r="C321" s="94">
        <v>0</v>
      </c>
      <c r="D321" s="94">
        <v>1</v>
      </c>
      <c r="E321" s="94">
        <v>0</v>
      </c>
      <c r="F321" s="94">
        <v>0</v>
      </c>
      <c r="G321" s="94">
        <v>0</v>
      </c>
      <c r="H321" s="94">
        <v>0</v>
      </c>
      <c r="I321" s="94">
        <v>0</v>
      </c>
    </row>
    <row r="322" spans="1:9" x14ac:dyDescent="0.2">
      <c r="A322" s="103" t="s">
        <v>724</v>
      </c>
      <c r="B322" s="105">
        <v>43950</v>
      </c>
      <c r="C322" s="94">
        <v>0</v>
      </c>
      <c r="D322" s="94">
        <v>0</v>
      </c>
      <c r="E322" s="94">
        <v>1</v>
      </c>
      <c r="F322" s="94">
        <v>0</v>
      </c>
      <c r="G322" s="94">
        <v>0</v>
      </c>
      <c r="H322" s="94">
        <v>0</v>
      </c>
      <c r="I322" s="94">
        <v>0</v>
      </c>
    </row>
    <row r="323" spans="1:9" x14ac:dyDescent="0.2">
      <c r="A323" s="103" t="s">
        <v>724</v>
      </c>
      <c r="B323" s="105">
        <v>43951</v>
      </c>
      <c r="C323" s="94">
        <v>0</v>
      </c>
      <c r="D323" s="94">
        <v>0</v>
      </c>
      <c r="E323" s="94">
        <v>0</v>
      </c>
      <c r="F323" s="94">
        <v>1</v>
      </c>
      <c r="G323" s="94">
        <v>0</v>
      </c>
      <c r="H323" s="94">
        <v>0</v>
      </c>
      <c r="I323" s="94">
        <v>0</v>
      </c>
    </row>
    <row r="324" spans="1:9" x14ac:dyDescent="0.2">
      <c r="A324" s="103" t="s">
        <v>724</v>
      </c>
      <c r="B324" s="105">
        <v>43954</v>
      </c>
      <c r="C324" s="94">
        <v>0</v>
      </c>
      <c r="D324" s="94">
        <v>0</v>
      </c>
      <c r="E324" s="94">
        <v>0</v>
      </c>
      <c r="F324" s="94">
        <v>0</v>
      </c>
      <c r="G324" s="94">
        <v>0</v>
      </c>
      <c r="H324" s="94">
        <v>0</v>
      </c>
      <c r="I324" s="94">
        <v>1</v>
      </c>
    </row>
    <row r="325" spans="1:9" x14ac:dyDescent="0.2">
      <c r="A325" s="103" t="s">
        <v>1024</v>
      </c>
      <c r="B325" s="105">
        <v>43948</v>
      </c>
      <c r="C325" s="94">
        <v>1</v>
      </c>
      <c r="D325" s="94">
        <v>0</v>
      </c>
      <c r="E325" s="94">
        <v>0</v>
      </c>
      <c r="F325" s="94">
        <v>0</v>
      </c>
      <c r="G325" s="94">
        <v>0</v>
      </c>
      <c r="H325" s="94">
        <v>0</v>
      </c>
      <c r="I325" s="94">
        <v>0</v>
      </c>
    </row>
    <row r="326" spans="1:9" x14ac:dyDescent="0.2">
      <c r="A326" s="103" t="s">
        <v>1024</v>
      </c>
      <c r="B326" s="105">
        <v>43949</v>
      </c>
      <c r="C326" s="94">
        <v>0</v>
      </c>
      <c r="D326" s="94">
        <v>1</v>
      </c>
      <c r="E326" s="94">
        <v>0</v>
      </c>
      <c r="F326" s="94">
        <v>0</v>
      </c>
      <c r="G326" s="94">
        <v>0</v>
      </c>
      <c r="H326" s="94">
        <v>0</v>
      </c>
      <c r="I326" s="94">
        <v>0</v>
      </c>
    </row>
    <row r="327" spans="1:9" x14ac:dyDescent="0.2">
      <c r="A327" s="103" t="s">
        <v>1024</v>
      </c>
      <c r="B327" s="105">
        <v>43950</v>
      </c>
      <c r="C327" s="94">
        <v>0</v>
      </c>
      <c r="D327" s="94">
        <v>0</v>
      </c>
      <c r="E327" s="94">
        <v>1</v>
      </c>
      <c r="F327" s="94">
        <v>0</v>
      </c>
      <c r="G327" s="94">
        <v>0</v>
      </c>
      <c r="H327" s="94">
        <v>0</v>
      </c>
      <c r="I327" s="94">
        <v>0</v>
      </c>
    </row>
    <row r="328" spans="1:9" x14ac:dyDescent="0.2">
      <c r="A328" s="103" t="s">
        <v>1024</v>
      </c>
      <c r="B328" s="105">
        <v>43951</v>
      </c>
      <c r="C328" s="94">
        <v>0</v>
      </c>
      <c r="D328" s="94">
        <v>0</v>
      </c>
      <c r="E328" s="94">
        <v>0</v>
      </c>
      <c r="F328" s="94">
        <v>1</v>
      </c>
      <c r="G328" s="94">
        <v>0</v>
      </c>
      <c r="H328" s="94">
        <v>0</v>
      </c>
      <c r="I328" s="94">
        <v>0</v>
      </c>
    </row>
    <row r="329" spans="1:9" x14ac:dyDescent="0.2">
      <c r="A329" s="103" t="s">
        <v>1024</v>
      </c>
      <c r="B329" s="105">
        <v>43952</v>
      </c>
      <c r="C329" s="94">
        <v>0</v>
      </c>
      <c r="D329" s="94">
        <v>0</v>
      </c>
      <c r="E329" s="94">
        <v>0</v>
      </c>
      <c r="F329" s="94">
        <v>0</v>
      </c>
      <c r="G329" s="94">
        <v>1</v>
      </c>
      <c r="H329" s="94">
        <v>0</v>
      </c>
      <c r="I329" s="94">
        <v>0</v>
      </c>
    </row>
    <row r="330" spans="1:9" x14ac:dyDescent="0.2">
      <c r="A330" s="103" t="s">
        <v>1024</v>
      </c>
      <c r="B330" s="105">
        <v>43953</v>
      </c>
      <c r="C330" s="94">
        <v>0</v>
      </c>
      <c r="D330" s="94">
        <v>0</v>
      </c>
      <c r="E330" s="94">
        <v>0</v>
      </c>
      <c r="F330" s="94">
        <v>0</v>
      </c>
      <c r="G330" s="94">
        <v>0</v>
      </c>
      <c r="H330" s="94">
        <v>1</v>
      </c>
      <c r="I330" s="94">
        <v>0</v>
      </c>
    </row>
    <row r="331" spans="1:9" x14ac:dyDescent="0.2">
      <c r="A331" s="103" t="s">
        <v>1024</v>
      </c>
      <c r="B331" s="105">
        <v>43954</v>
      </c>
      <c r="C331" s="94">
        <v>0</v>
      </c>
      <c r="D331" s="94">
        <v>0</v>
      </c>
      <c r="E331" s="94">
        <v>0</v>
      </c>
      <c r="F331" s="94">
        <v>0</v>
      </c>
      <c r="G331" s="94">
        <v>0</v>
      </c>
      <c r="H331" s="94">
        <v>0</v>
      </c>
      <c r="I331" s="94">
        <v>1</v>
      </c>
    </row>
    <row r="332" spans="1:9" x14ac:dyDescent="0.2">
      <c r="A332" s="103" t="s">
        <v>1018</v>
      </c>
      <c r="B332" s="105">
        <v>43948</v>
      </c>
      <c r="C332" s="94">
        <v>1</v>
      </c>
      <c r="D332" s="94">
        <v>0</v>
      </c>
      <c r="E332" s="94">
        <v>0</v>
      </c>
      <c r="F332" s="94">
        <v>0</v>
      </c>
      <c r="G332" s="94">
        <v>0</v>
      </c>
      <c r="H332" s="94">
        <v>0</v>
      </c>
      <c r="I332" s="94">
        <v>0</v>
      </c>
    </row>
    <row r="333" spans="1:9" x14ac:dyDescent="0.2">
      <c r="A333" s="103" t="s">
        <v>1018</v>
      </c>
      <c r="B333" s="105">
        <v>43950</v>
      </c>
      <c r="C333" s="94">
        <v>0</v>
      </c>
      <c r="D333" s="94">
        <v>0</v>
      </c>
      <c r="E333" s="94">
        <v>1</v>
      </c>
      <c r="F333" s="94">
        <v>0</v>
      </c>
      <c r="G333" s="94">
        <v>0</v>
      </c>
      <c r="H333" s="94">
        <v>0</v>
      </c>
      <c r="I333" s="94">
        <v>0</v>
      </c>
    </row>
    <row r="334" spans="1:9" x14ac:dyDescent="0.2">
      <c r="A334" s="103" t="s">
        <v>1006</v>
      </c>
      <c r="B334" s="105">
        <v>43948</v>
      </c>
      <c r="C334" s="94">
        <v>1</v>
      </c>
      <c r="D334" s="94">
        <v>0</v>
      </c>
      <c r="E334" s="94">
        <v>0</v>
      </c>
      <c r="F334" s="94">
        <v>0</v>
      </c>
      <c r="G334" s="94">
        <v>0</v>
      </c>
      <c r="H334" s="94">
        <v>0</v>
      </c>
      <c r="I334" s="94">
        <v>0</v>
      </c>
    </row>
    <row r="335" spans="1:9" x14ac:dyDescent="0.2">
      <c r="A335" s="103" t="s">
        <v>1006</v>
      </c>
      <c r="B335" s="105">
        <v>43950</v>
      </c>
      <c r="C335" s="94">
        <v>0</v>
      </c>
      <c r="D335" s="94">
        <v>0</v>
      </c>
      <c r="E335" s="94">
        <v>1</v>
      </c>
      <c r="F335" s="94">
        <v>0</v>
      </c>
      <c r="G335" s="94">
        <v>0</v>
      </c>
      <c r="H335" s="94">
        <v>0</v>
      </c>
      <c r="I335" s="94">
        <v>0</v>
      </c>
    </row>
    <row r="336" spans="1:9" x14ac:dyDescent="0.2">
      <c r="A336" s="103" t="s">
        <v>1006</v>
      </c>
      <c r="B336" s="105">
        <v>43951</v>
      </c>
      <c r="C336" s="94">
        <v>0</v>
      </c>
      <c r="D336" s="94">
        <v>0</v>
      </c>
      <c r="E336" s="94">
        <v>0</v>
      </c>
      <c r="F336" s="94">
        <v>1</v>
      </c>
      <c r="G336" s="94">
        <v>0</v>
      </c>
      <c r="H336" s="94">
        <v>0</v>
      </c>
      <c r="I336" s="94">
        <v>0</v>
      </c>
    </row>
    <row r="337" spans="1:9" x14ac:dyDescent="0.2">
      <c r="A337" s="103" t="s">
        <v>676</v>
      </c>
      <c r="B337" s="105">
        <v>43948</v>
      </c>
      <c r="C337" s="94">
        <v>1</v>
      </c>
      <c r="D337" s="94">
        <v>0</v>
      </c>
      <c r="E337" s="94">
        <v>0</v>
      </c>
      <c r="F337" s="94">
        <v>0</v>
      </c>
      <c r="G337" s="94">
        <v>0</v>
      </c>
      <c r="H337" s="94">
        <v>0</v>
      </c>
      <c r="I337" s="94">
        <v>0</v>
      </c>
    </row>
    <row r="338" spans="1:9" x14ac:dyDescent="0.2">
      <c r="A338" s="103" t="s">
        <v>676</v>
      </c>
      <c r="B338" s="105">
        <v>43949</v>
      </c>
      <c r="C338" s="94">
        <v>0</v>
      </c>
      <c r="D338" s="94">
        <v>1</v>
      </c>
      <c r="E338" s="94">
        <v>0</v>
      </c>
      <c r="F338" s="94">
        <v>0</v>
      </c>
      <c r="G338" s="94">
        <v>0</v>
      </c>
      <c r="H338" s="94">
        <v>0</v>
      </c>
      <c r="I338" s="94">
        <v>0</v>
      </c>
    </row>
    <row r="339" spans="1:9" x14ac:dyDescent="0.2">
      <c r="A339" s="103" t="s">
        <v>676</v>
      </c>
      <c r="B339" s="105">
        <v>43951</v>
      </c>
      <c r="C339" s="94">
        <v>0</v>
      </c>
      <c r="D339" s="94">
        <v>0</v>
      </c>
      <c r="E339" s="94">
        <v>0</v>
      </c>
      <c r="F339" s="94">
        <v>1</v>
      </c>
      <c r="G339" s="94">
        <v>0</v>
      </c>
      <c r="H339" s="94">
        <v>0</v>
      </c>
      <c r="I339" s="94">
        <v>0</v>
      </c>
    </row>
    <row r="340" spans="1:9" x14ac:dyDescent="0.2">
      <c r="A340" s="103" t="s">
        <v>676</v>
      </c>
      <c r="B340" s="105">
        <v>43952</v>
      </c>
      <c r="C340" s="94">
        <v>0</v>
      </c>
      <c r="D340" s="94">
        <v>0</v>
      </c>
      <c r="E340" s="94">
        <v>0</v>
      </c>
      <c r="F340" s="94">
        <v>0</v>
      </c>
      <c r="G340" s="94">
        <v>1</v>
      </c>
      <c r="H340" s="94">
        <v>0</v>
      </c>
      <c r="I340" s="94">
        <v>0</v>
      </c>
    </row>
    <row r="341" spans="1:9" x14ac:dyDescent="0.2">
      <c r="A341" s="103" t="s">
        <v>676</v>
      </c>
      <c r="B341" s="105">
        <v>43954</v>
      </c>
      <c r="C341" s="94">
        <v>0</v>
      </c>
      <c r="D341" s="94">
        <v>0</v>
      </c>
      <c r="E341" s="94">
        <v>0</v>
      </c>
      <c r="F341" s="94">
        <v>0</v>
      </c>
      <c r="G341" s="94">
        <v>0</v>
      </c>
      <c r="H341" s="94">
        <v>0</v>
      </c>
      <c r="I341" s="94">
        <v>1</v>
      </c>
    </row>
    <row r="342" spans="1:9" x14ac:dyDescent="0.2">
      <c r="A342" s="103" t="s">
        <v>1015</v>
      </c>
      <c r="B342" s="105">
        <v>43949</v>
      </c>
      <c r="C342" s="94">
        <v>0</v>
      </c>
      <c r="D342" s="94">
        <v>1</v>
      </c>
      <c r="E342" s="94">
        <v>0</v>
      </c>
      <c r="F342" s="94">
        <v>0</v>
      </c>
      <c r="G342" s="94">
        <v>0</v>
      </c>
      <c r="H342" s="94">
        <v>0</v>
      </c>
      <c r="I342" s="94">
        <v>0</v>
      </c>
    </row>
    <row r="343" spans="1:9" x14ac:dyDescent="0.2">
      <c r="A343" s="103" t="s">
        <v>1030</v>
      </c>
      <c r="B343" s="105">
        <v>43948</v>
      </c>
      <c r="C343" s="94">
        <v>1</v>
      </c>
      <c r="D343" s="94">
        <v>0</v>
      </c>
      <c r="E343" s="94">
        <v>0</v>
      </c>
      <c r="F343" s="94">
        <v>0</v>
      </c>
      <c r="G343" s="94">
        <v>0</v>
      </c>
      <c r="H343" s="94">
        <v>0</v>
      </c>
      <c r="I343" s="94">
        <v>0</v>
      </c>
    </row>
    <row r="344" spans="1:9" x14ac:dyDescent="0.2">
      <c r="A344" s="103" t="s">
        <v>1030</v>
      </c>
      <c r="B344" s="105">
        <v>43949</v>
      </c>
      <c r="C344" s="94">
        <v>0</v>
      </c>
      <c r="D344" s="94">
        <v>1</v>
      </c>
      <c r="E344" s="94">
        <v>0</v>
      </c>
      <c r="F344" s="94">
        <v>0</v>
      </c>
      <c r="G344" s="94">
        <v>0</v>
      </c>
      <c r="H344" s="94">
        <v>0</v>
      </c>
      <c r="I344" s="94">
        <v>0</v>
      </c>
    </row>
    <row r="345" spans="1:9" x14ac:dyDescent="0.2">
      <c r="A345" s="103" t="s">
        <v>1030</v>
      </c>
      <c r="B345" s="105">
        <v>43950</v>
      </c>
      <c r="C345" s="94">
        <v>0</v>
      </c>
      <c r="D345" s="94">
        <v>0</v>
      </c>
      <c r="E345" s="94">
        <v>1</v>
      </c>
      <c r="F345" s="94">
        <v>0</v>
      </c>
      <c r="G345" s="94">
        <v>0</v>
      </c>
      <c r="H345" s="94">
        <v>0</v>
      </c>
      <c r="I345" s="94">
        <v>0</v>
      </c>
    </row>
    <row r="346" spans="1:9" x14ac:dyDescent="0.2">
      <c r="A346" s="103" t="s">
        <v>1030</v>
      </c>
      <c r="B346" s="105">
        <v>43951</v>
      </c>
      <c r="C346" s="94">
        <v>0</v>
      </c>
      <c r="D346" s="94">
        <v>0</v>
      </c>
      <c r="E346" s="94">
        <v>0</v>
      </c>
      <c r="F346" s="94">
        <v>1</v>
      </c>
      <c r="G346" s="94">
        <v>0</v>
      </c>
      <c r="H346" s="94">
        <v>0</v>
      </c>
      <c r="I346" s="94">
        <v>0</v>
      </c>
    </row>
    <row r="347" spans="1:9" x14ac:dyDescent="0.2">
      <c r="A347" s="103" t="s">
        <v>1030</v>
      </c>
      <c r="B347" s="105">
        <v>43952</v>
      </c>
      <c r="C347" s="94">
        <v>0</v>
      </c>
      <c r="D347" s="94">
        <v>0</v>
      </c>
      <c r="E347" s="94">
        <v>0</v>
      </c>
      <c r="F347" s="94">
        <v>0</v>
      </c>
      <c r="G347" s="94">
        <v>1</v>
      </c>
      <c r="H347" s="94">
        <v>0</v>
      </c>
      <c r="I347" s="94">
        <v>0</v>
      </c>
    </row>
    <row r="348" spans="1:9" x14ac:dyDescent="0.2">
      <c r="A348" s="103" t="s">
        <v>1022</v>
      </c>
      <c r="B348" s="105">
        <v>43950</v>
      </c>
      <c r="C348" s="94">
        <v>0</v>
      </c>
      <c r="D348" s="94">
        <v>0</v>
      </c>
      <c r="E348" s="94">
        <v>1</v>
      </c>
      <c r="F348" s="94">
        <v>0</v>
      </c>
      <c r="G348" s="94">
        <v>0</v>
      </c>
      <c r="H348" s="94">
        <v>0</v>
      </c>
      <c r="I348" s="94">
        <v>0</v>
      </c>
    </row>
    <row r="349" spans="1:9" x14ac:dyDescent="0.2">
      <c r="A349" s="103" t="s">
        <v>1038</v>
      </c>
      <c r="B349" s="105">
        <v>43949</v>
      </c>
      <c r="C349" s="94">
        <v>0</v>
      </c>
      <c r="D349" s="94">
        <v>1</v>
      </c>
      <c r="E349" s="94">
        <v>0</v>
      </c>
      <c r="F349" s="94">
        <v>0</v>
      </c>
      <c r="G349" s="94">
        <v>0</v>
      </c>
      <c r="H349" s="94">
        <v>0</v>
      </c>
      <c r="I349" s="94">
        <v>0</v>
      </c>
    </row>
    <row r="350" spans="1:9" x14ac:dyDescent="0.2">
      <c r="A350" s="103" t="s">
        <v>1038</v>
      </c>
      <c r="B350" s="105">
        <v>43951</v>
      </c>
      <c r="C350" s="94">
        <v>0</v>
      </c>
      <c r="D350" s="94">
        <v>0</v>
      </c>
      <c r="E350" s="94">
        <v>0</v>
      </c>
      <c r="F350" s="94">
        <v>1</v>
      </c>
      <c r="G350" s="94">
        <v>0</v>
      </c>
      <c r="H350" s="94">
        <v>0</v>
      </c>
      <c r="I350" s="94">
        <v>0</v>
      </c>
    </row>
    <row r="351" spans="1:9" x14ac:dyDescent="0.2">
      <c r="A351" s="103" t="s">
        <v>1026</v>
      </c>
      <c r="B351" s="105">
        <v>43948</v>
      </c>
      <c r="C351" s="94">
        <v>1</v>
      </c>
      <c r="D351" s="94">
        <v>0</v>
      </c>
      <c r="E351" s="94">
        <v>0</v>
      </c>
      <c r="F351" s="94">
        <v>0</v>
      </c>
      <c r="G351" s="94">
        <v>0</v>
      </c>
      <c r="H351" s="94">
        <v>0</v>
      </c>
      <c r="I351" s="94">
        <v>0</v>
      </c>
    </row>
    <row r="352" spans="1:9" x14ac:dyDescent="0.2">
      <c r="A352" s="103" t="s">
        <v>1026</v>
      </c>
      <c r="B352" s="105">
        <v>43949</v>
      </c>
      <c r="C352" s="94">
        <v>0</v>
      </c>
      <c r="D352" s="94">
        <v>1</v>
      </c>
      <c r="E352" s="94">
        <v>0</v>
      </c>
      <c r="F352" s="94">
        <v>0</v>
      </c>
      <c r="G352" s="94">
        <v>0</v>
      </c>
      <c r="H352" s="94">
        <v>0</v>
      </c>
      <c r="I352" s="94">
        <v>0</v>
      </c>
    </row>
    <row r="353" spans="1:9" x14ac:dyDescent="0.2">
      <c r="A353" s="103" t="s">
        <v>1026</v>
      </c>
      <c r="B353" s="105">
        <v>43950</v>
      </c>
      <c r="C353" s="94">
        <v>0</v>
      </c>
      <c r="D353" s="94">
        <v>0</v>
      </c>
      <c r="E353" s="94">
        <v>1</v>
      </c>
      <c r="F353" s="94">
        <v>0</v>
      </c>
      <c r="G353" s="94">
        <v>0</v>
      </c>
      <c r="H353" s="94">
        <v>0</v>
      </c>
      <c r="I353" s="94">
        <v>0</v>
      </c>
    </row>
    <row r="354" spans="1:9" x14ac:dyDescent="0.2">
      <c r="A354" s="103" t="s">
        <v>1026</v>
      </c>
      <c r="B354" s="105">
        <v>43951</v>
      </c>
      <c r="C354" s="94">
        <v>0</v>
      </c>
      <c r="D354" s="94">
        <v>0</v>
      </c>
      <c r="E354" s="94">
        <v>0</v>
      </c>
      <c r="F354" s="94">
        <v>1</v>
      </c>
      <c r="G354" s="94">
        <v>0</v>
      </c>
      <c r="H354" s="94">
        <v>0</v>
      </c>
      <c r="I354" s="94">
        <v>0</v>
      </c>
    </row>
    <row r="355" spans="1:9" x14ac:dyDescent="0.2">
      <c r="A355" s="103" t="s">
        <v>1012</v>
      </c>
      <c r="B355" s="105">
        <v>43948</v>
      </c>
      <c r="C355" s="94">
        <v>1</v>
      </c>
      <c r="D355" s="94">
        <v>0</v>
      </c>
      <c r="E355" s="94">
        <v>0</v>
      </c>
      <c r="F355" s="94"/>
      <c r="G355" s="94">
        <v>0</v>
      </c>
      <c r="H355" s="94">
        <v>0</v>
      </c>
      <c r="I355" s="94">
        <v>0</v>
      </c>
    </row>
    <row r="356" spans="1:9" x14ac:dyDescent="0.2">
      <c r="A356" s="103" t="s">
        <v>1012</v>
      </c>
      <c r="B356" s="105">
        <v>43949</v>
      </c>
      <c r="C356" s="94">
        <v>0</v>
      </c>
      <c r="D356" s="94">
        <v>1</v>
      </c>
      <c r="E356" s="94">
        <v>0</v>
      </c>
      <c r="F356" s="94"/>
      <c r="G356" s="94">
        <v>0</v>
      </c>
      <c r="H356" s="94">
        <v>0</v>
      </c>
      <c r="I356" s="94">
        <v>0</v>
      </c>
    </row>
    <row r="357" spans="1:9" x14ac:dyDescent="0.2">
      <c r="A357" s="103" t="s">
        <v>1012</v>
      </c>
      <c r="B357" s="105">
        <v>43950</v>
      </c>
      <c r="C357" s="94">
        <v>0</v>
      </c>
      <c r="D357" s="94">
        <v>0</v>
      </c>
      <c r="E357" s="94">
        <v>1</v>
      </c>
      <c r="F357" s="94"/>
      <c r="G357" s="94">
        <v>0</v>
      </c>
      <c r="H357" s="94">
        <v>0</v>
      </c>
      <c r="I357" s="94">
        <v>0</v>
      </c>
    </row>
    <row r="358" spans="1:9" x14ac:dyDescent="0.2">
      <c r="A358" s="103" t="s">
        <v>1012</v>
      </c>
      <c r="B358" s="105">
        <v>43951</v>
      </c>
      <c r="C358" s="94">
        <v>0</v>
      </c>
      <c r="D358" s="94">
        <v>0</v>
      </c>
      <c r="E358" s="94">
        <v>0</v>
      </c>
      <c r="F358" s="94">
        <v>1</v>
      </c>
      <c r="G358" s="94">
        <v>0</v>
      </c>
      <c r="H358" s="94">
        <v>0</v>
      </c>
      <c r="I358" s="94">
        <v>0</v>
      </c>
    </row>
    <row r="359" spans="1:9" x14ac:dyDescent="0.2">
      <c r="A359" s="103" t="s">
        <v>1031</v>
      </c>
      <c r="B359" s="105">
        <v>43949</v>
      </c>
      <c r="C359" s="94">
        <v>0</v>
      </c>
      <c r="D359" s="94">
        <v>1</v>
      </c>
      <c r="E359" s="94">
        <v>0</v>
      </c>
      <c r="F359" s="94">
        <v>0</v>
      </c>
      <c r="G359" s="94">
        <v>0</v>
      </c>
      <c r="H359" s="94">
        <v>0</v>
      </c>
      <c r="I359" s="94">
        <v>0</v>
      </c>
    </row>
    <row r="360" spans="1:9" x14ac:dyDescent="0.2">
      <c r="A360" s="103" t="s">
        <v>1031</v>
      </c>
      <c r="B360" s="105">
        <v>43952</v>
      </c>
      <c r="C360" s="94">
        <v>0</v>
      </c>
      <c r="D360" s="94">
        <v>0</v>
      </c>
      <c r="E360" s="94">
        <v>0</v>
      </c>
      <c r="F360" s="94">
        <v>0</v>
      </c>
      <c r="G360" s="94">
        <v>1</v>
      </c>
      <c r="H360" s="94">
        <v>0</v>
      </c>
      <c r="I360" s="94">
        <v>0</v>
      </c>
    </row>
    <row r="361" spans="1:9" x14ac:dyDescent="0.2">
      <c r="A361" s="103" t="s">
        <v>1035</v>
      </c>
      <c r="B361" s="105">
        <v>43948</v>
      </c>
      <c r="C361" s="94">
        <v>1</v>
      </c>
      <c r="D361" s="94">
        <v>0</v>
      </c>
      <c r="E361" s="94">
        <v>0</v>
      </c>
      <c r="F361" s="94">
        <v>0</v>
      </c>
      <c r="G361" s="94">
        <v>0</v>
      </c>
      <c r="H361" s="94">
        <v>0</v>
      </c>
      <c r="I361" s="94">
        <v>0</v>
      </c>
    </row>
    <row r="362" spans="1:9" x14ac:dyDescent="0.2">
      <c r="A362" s="103" t="s">
        <v>1035</v>
      </c>
      <c r="B362" s="105">
        <v>43951</v>
      </c>
      <c r="C362" s="94">
        <v>0</v>
      </c>
      <c r="D362" s="94">
        <v>0</v>
      </c>
      <c r="E362" s="94">
        <v>0</v>
      </c>
      <c r="F362" s="94">
        <v>1</v>
      </c>
      <c r="G362" s="94">
        <v>0</v>
      </c>
      <c r="H362" s="94">
        <v>0</v>
      </c>
      <c r="I362" s="94">
        <v>0</v>
      </c>
    </row>
    <row r="363" spans="1:9" x14ac:dyDescent="0.2">
      <c r="A363" s="103" t="s">
        <v>674</v>
      </c>
      <c r="B363" s="105">
        <v>43948</v>
      </c>
      <c r="C363" s="94">
        <v>1</v>
      </c>
      <c r="D363" s="94">
        <v>0</v>
      </c>
      <c r="E363" s="94">
        <v>0</v>
      </c>
      <c r="F363" s="94">
        <v>0</v>
      </c>
      <c r="G363" s="94">
        <v>0</v>
      </c>
      <c r="H363" s="94">
        <v>0</v>
      </c>
      <c r="I363" s="94">
        <v>0</v>
      </c>
    </row>
    <row r="364" spans="1:9" x14ac:dyDescent="0.2">
      <c r="A364" s="103" t="s">
        <v>674</v>
      </c>
      <c r="B364" s="105">
        <v>43950</v>
      </c>
      <c r="C364" s="94">
        <v>0</v>
      </c>
      <c r="D364" s="94">
        <v>0</v>
      </c>
      <c r="E364" s="94">
        <v>1</v>
      </c>
      <c r="F364" s="94">
        <v>0</v>
      </c>
      <c r="G364" s="94">
        <v>0</v>
      </c>
      <c r="H364" s="94">
        <v>0</v>
      </c>
      <c r="I364" s="94">
        <v>0</v>
      </c>
    </row>
    <row r="365" spans="1:9" x14ac:dyDescent="0.2">
      <c r="A365" s="103" t="s">
        <v>674</v>
      </c>
      <c r="B365" s="105">
        <v>43951</v>
      </c>
      <c r="C365" s="94">
        <v>0</v>
      </c>
      <c r="D365" s="94">
        <v>0</v>
      </c>
      <c r="E365" s="94">
        <v>0</v>
      </c>
      <c r="F365" s="94">
        <v>1</v>
      </c>
      <c r="G365" s="94">
        <v>0</v>
      </c>
      <c r="H365" s="94">
        <v>0</v>
      </c>
      <c r="I365" s="94">
        <v>0</v>
      </c>
    </row>
    <row r="366" spans="1:9" x14ac:dyDescent="0.2">
      <c r="A366" s="103" t="s">
        <v>674</v>
      </c>
      <c r="B366" s="105">
        <v>43953</v>
      </c>
      <c r="C366" s="94">
        <v>0</v>
      </c>
      <c r="D366" s="94">
        <v>0</v>
      </c>
      <c r="E366" s="94">
        <v>0</v>
      </c>
      <c r="F366" s="94">
        <v>0</v>
      </c>
      <c r="G366" s="94">
        <v>0</v>
      </c>
      <c r="H366" s="94">
        <v>1</v>
      </c>
      <c r="I366" s="94">
        <v>0</v>
      </c>
    </row>
    <row r="367" spans="1:9" x14ac:dyDescent="0.2">
      <c r="A367" s="103" t="s">
        <v>674</v>
      </c>
      <c r="B367" s="105">
        <v>43954</v>
      </c>
      <c r="C367" s="94">
        <v>0</v>
      </c>
      <c r="D367" s="94">
        <v>0</v>
      </c>
      <c r="E367" s="94">
        <v>0</v>
      </c>
      <c r="F367" s="94">
        <v>0</v>
      </c>
      <c r="G367" s="94">
        <v>0</v>
      </c>
      <c r="H367" s="94">
        <v>0</v>
      </c>
      <c r="I367" s="94">
        <v>1</v>
      </c>
    </row>
    <row r="368" spans="1:9" x14ac:dyDescent="0.2">
      <c r="A368" s="103" t="s">
        <v>702</v>
      </c>
      <c r="B368" s="105">
        <v>43950</v>
      </c>
      <c r="C368" s="94">
        <v>0</v>
      </c>
      <c r="D368" s="94">
        <v>0</v>
      </c>
      <c r="E368" s="94">
        <v>1</v>
      </c>
      <c r="F368" s="94">
        <v>0</v>
      </c>
      <c r="G368" s="94">
        <v>0</v>
      </c>
      <c r="H368" s="94">
        <v>0</v>
      </c>
      <c r="I368" s="94">
        <v>0</v>
      </c>
    </row>
    <row r="369" spans="1:9" x14ac:dyDescent="0.2">
      <c r="A369" s="103" t="s">
        <v>1367</v>
      </c>
      <c r="B369" s="105">
        <v>43949</v>
      </c>
      <c r="C369" s="94">
        <v>0</v>
      </c>
      <c r="D369" s="94">
        <v>1</v>
      </c>
      <c r="E369" s="94">
        <v>0</v>
      </c>
      <c r="F369" s="94">
        <v>0</v>
      </c>
      <c r="G369" s="94">
        <v>0</v>
      </c>
      <c r="H369" s="94">
        <v>0</v>
      </c>
      <c r="I369" s="94">
        <v>0</v>
      </c>
    </row>
    <row r="370" spans="1:9" x14ac:dyDescent="0.2">
      <c r="A370" s="103" t="s">
        <v>1367</v>
      </c>
      <c r="B370" s="105">
        <v>43951</v>
      </c>
      <c r="C370" s="94">
        <v>0</v>
      </c>
      <c r="D370" s="94">
        <v>0</v>
      </c>
      <c r="E370" s="94">
        <v>0</v>
      </c>
      <c r="F370" s="94">
        <v>1</v>
      </c>
      <c r="G370" s="94">
        <v>0</v>
      </c>
      <c r="H370" s="94">
        <v>0</v>
      </c>
      <c r="I370" s="94">
        <v>0</v>
      </c>
    </row>
    <row r="371" spans="1:9" x14ac:dyDescent="0.2">
      <c r="A371" s="103" t="s">
        <v>1366</v>
      </c>
      <c r="B371" s="105">
        <v>43948</v>
      </c>
      <c r="C371" s="94">
        <v>1</v>
      </c>
      <c r="D371" s="94">
        <v>0</v>
      </c>
      <c r="E371" s="94">
        <v>0</v>
      </c>
      <c r="F371" s="94">
        <v>0</v>
      </c>
      <c r="G371" s="94">
        <v>0</v>
      </c>
      <c r="H371" s="94">
        <v>0</v>
      </c>
      <c r="I371" s="94">
        <v>0</v>
      </c>
    </row>
    <row r="372" spans="1:9" x14ac:dyDescent="0.2">
      <c r="A372" s="103" t="s">
        <v>1368</v>
      </c>
      <c r="B372" s="105">
        <v>43950</v>
      </c>
      <c r="C372" s="94">
        <v>0</v>
      </c>
      <c r="D372" s="94">
        <v>0</v>
      </c>
      <c r="E372" s="94">
        <v>1</v>
      </c>
      <c r="F372" s="94">
        <v>0</v>
      </c>
      <c r="G372" s="94">
        <v>0</v>
      </c>
      <c r="H372" s="94">
        <v>0</v>
      </c>
      <c r="I372" s="94">
        <v>0</v>
      </c>
    </row>
    <row r="373" spans="1:9" x14ac:dyDescent="0.2">
      <c r="A373" s="103" t="s">
        <v>765</v>
      </c>
      <c r="B373" s="105">
        <v>43948</v>
      </c>
      <c r="C373" s="94">
        <v>1</v>
      </c>
      <c r="D373" s="94">
        <v>0</v>
      </c>
      <c r="E373" s="94">
        <v>0</v>
      </c>
      <c r="F373" s="94">
        <v>0</v>
      </c>
      <c r="G373" s="94">
        <v>0</v>
      </c>
      <c r="H373" s="94">
        <v>0</v>
      </c>
      <c r="I373" s="94">
        <v>0</v>
      </c>
    </row>
    <row r="374" spans="1:9" x14ac:dyDescent="0.2">
      <c r="A374" s="103" t="s">
        <v>765</v>
      </c>
      <c r="B374" s="105">
        <v>43949</v>
      </c>
      <c r="C374" s="94">
        <v>0</v>
      </c>
      <c r="D374" s="94">
        <v>1</v>
      </c>
      <c r="E374" s="94">
        <v>0</v>
      </c>
      <c r="F374" s="94">
        <v>0</v>
      </c>
      <c r="G374" s="94">
        <v>0</v>
      </c>
      <c r="H374" s="94">
        <v>0</v>
      </c>
      <c r="I374" s="94">
        <v>0</v>
      </c>
    </row>
    <row r="375" spans="1:9" x14ac:dyDescent="0.2">
      <c r="A375" s="103" t="s">
        <v>692</v>
      </c>
      <c r="B375" s="105">
        <v>43948</v>
      </c>
      <c r="C375" s="94">
        <v>1</v>
      </c>
      <c r="D375" s="94">
        <v>0</v>
      </c>
      <c r="E375" s="94">
        <v>0</v>
      </c>
      <c r="F375" s="94">
        <v>0</v>
      </c>
      <c r="G375" s="94">
        <v>0</v>
      </c>
      <c r="H375" s="94">
        <v>0</v>
      </c>
      <c r="I375" s="94">
        <v>0</v>
      </c>
    </row>
    <row r="376" spans="1:9" x14ac:dyDescent="0.2">
      <c r="A376" s="103" t="s">
        <v>692</v>
      </c>
      <c r="B376" s="105">
        <v>43951</v>
      </c>
      <c r="C376" s="94">
        <v>0</v>
      </c>
      <c r="D376" s="94">
        <v>0</v>
      </c>
      <c r="E376" s="94">
        <v>0</v>
      </c>
      <c r="F376" s="94">
        <v>1</v>
      </c>
      <c r="G376" s="94">
        <v>0</v>
      </c>
      <c r="H376" s="94">
        <v>0</v>
      </c>
      <c r="I376" s="94">
        <v>0</v>
      </c>
    </row>
    <row r="377" spans="1:9" x14ac:dyDescent="0.2">
      <c r="A377" s="103" t="s">
        <v>686</v>
      </c>
      <c r="B377" s="105">
        <v>43949</v>
      </c>
      <c r="C377" s="94">
        <v>0</v>
      </c>
      <c r="D377" s="94">
        <v>1</v>
      </c>
      <c r="E377" s="94">
        <v>0</v>
      </c>
      <c r="F377" s="94">
        <v>0</v>
      </c>
      <c r="G377" s="94">
        <v>0</v>
      </c>
      <c r="H377" s="94">
        <v>0</v>
      </c>
      <c r="I377" s="94">
        <v>0</v>
      </c>
    </row>
    <row r="378" spans="1:9" x14ac:dyDescent="0.2">
      <c r="A378" s="103" t="s">
        <v>686</v>
      </c>
      <c r="B378" s="105">
        <v>43950</v>
      </c>
      <c r="C378" s="94">
        <v>0</v>
      </c>
      <c r="D378" s="94">
        <v>0</v>
      </c>
      <c r="E378" s="94">
        <v>1</v>
      </c>
      <c r="F378" s="94">
        <v>0</v>
      </c>
      <c r="G378" s="94">
        <v>0</v>
      </c>
      <c r="H378" s="94">
        <v>0</v>
      </c>
      <c r="I378" s="94">
        <v>0</v>
      </c>
    </row>
    <row r="379" spans="1:9" x14ac:dyDescent="0.2">
      <c r="A379" s="103" t="s">
        <v>1029</v>
      </c>
      <c r="B379" s="105">
        <v>43948</v>
      </c>
      <c r="C379" s="94">
        <v>1</v>
      </c>
      <c r="D379" s="94">
        <v>0</v>
      </c>
      <c r="E379" s="94">
        <v>0</v>
      </c>
      <c r="F379" s="94">
        <v>0</v>
      </c>
      <c r="G379" s="94">
        <v>0</v>
      </c>
      <c r="H379" s="94">
        <v>0</v>
      </c>
      <c r="I379" s="94">
        <v>0</v>
      </c>
    </row>
    <row r="380" spans="1:9" x14ac:dyDescent="0.2">
      <c r="A380" s="103" t="s">
        <v>1029</v>
      </c>
      <c r="B380" s="105">
        <v>43949</v>
      </c>
      <c r="C380" s="94">
        <v>0</v>
      </c>
      <c r="D380" s="94">
        <v>1</v>
      </c>
      <c r="E380" s="94">
        <v>0</v>
      </c>
      <c r="F380" s="94">
        <v>0</v>
      </c>
      <c r="G380" s="94">
        <v>0</v>
      </c>
      <c r="H380" s="94">
        <v>0</v>
      </c>
      <c r="I380" s="94">
        <v>0</v>
      </c>
    </row>
    <row r="381" spans="1:9" x14ac:dyDescent="0.2">
      <c r="A381" s="103" t="s">
        <v>1029</v>
      </c>
      <c r="B381" s="105">
        <v>43950</v>
      </c>
      <c r="C381" s="94">
        <v>0</v>
      </c>
      <c r="D381" s="94">
        <v>0</v>
      </c>
      <c r="E381" s="94">
        <v>1</v>
      </c>
      <c r="F381" s="94">
        <v>0</v>
      </c>
      <c r="G381" s="94">
        <v>0</v>
      </c>
      <c r="H381" s="94">
        <v>0</v>
      </c>
      <c r="I381" s="94">
        <v>0</v>
      </c>
    </row>
    <row r="382" spans="1:9" x14ac:dyDescent="0.2">
      <c r="A382" s="103" t="s">
        <v>1029</v>
      </c>
      <c r="B382" s="105">
        <v>43951</v>
      </c>
      <c r="C382" s="94">
        <v>0</v>
      </c>
      <c r="D382" s="94">
        <v>0</v>
      </c>
      <c r="E382" s="94">
        <v>0</v>
      </c>
      <c r="F382" s="94">
        <v>1</v>
      </c>
      <c r="G382" s="94">
        <v>0</v>
      </c>
      <c r="H382" s="94">
        <v>0</v>
      </c>
      <c r="I382" s="94">
        <v>0</v>
      </c>
    </row>
    <row r="383" spans="1:9" x14ac:dyDescent="0.2">
      <c r="A383" s="103" t="s">
        <v>1029</v>
      </c>
      <c r="B383" s="105">
        <v>43952</v>
      </c>
      <c r="C383" s="94">
        <v>0</v>
      </c>
      <c r="D383" s="94">
        <v>0</v>
      </c>
      <c r="E383" s="94">
        <v>0</v>
      </c>
      <c r="F383" s="94">
        <v>0</v>
      </c>
      <c r="G383" s="94">
        <v>1</v>
      </c>
      <c r="H383" s="94">
        <v>0</v>
      </c>
      <c r="I383" s="94">
        <v>0</v>
      </c>
    </row>
    <row r="384" spans="1:9" x14ac:dyDescent="0.2">
      <c r="A384" s="103" t="s">
        <v>725</v>
      </c>
      <c r="B384" s="105">
        <v>43948</v>
      </c>
      <c r="C384" s="94">
        <v>1</v>
      </c>
      <c r="D384" s="94">
        <v>0</v>
      </c>
      <c r="E384" s="94">
        <v>0</v>
      </c>
      <c r="F384" s="94">
        <v>0</v>
      </c>
      <c r="G384" s="94">
        <v>0</v>
      </c>
      <c r="H384" s="94">
        <v>0</v>
      </c>
      <c r="I384" s="94">
        <v>0</v>
      </c>
    </row>
    <row r="385" spans="1:9" x14ac:dyDescent="0.2">
      <c r="A385" s="103" t="s">
        <v>725</v>
      </c>
      <c r="B385" s="105">
        <v>43949</v>
      </c>
      <c r="C385" s="94">
        <v>0</v>
      </c>
      <c r="D385" s="94">
        <v>1</v>
      </c>
      <c r="E385" s="94">
        <v>0</v>
      </c>
      <c r="F385" s="94">
        <v>0</v>
      </c>
      <c r="G385" s="94">
        <v>0</v>
      </c>
      <c r="H385" s="94">
        <v>0</v>
      </c>
      <c r="I385" s="94">
        <v>0</v>
      </c>
    </row>
    <row r="386" spans="1:9" x14ac:dyDescent="0.2">
      <c r="A386" s="103" t="s">
        <v>725</v>
      </c>
      <c r="B386" s="105">
        <v>43950</v>
      </c>
      <c r="C386" s="94">
        <v>0</v>
      </c>
      <c r="D386" s="94">
        <v>0</v>
      </c>
      <c r="E386" s="94">
        <v>1</v>
      </c>
      <c r="F386" s="94">
        <v>0</v>
      </c>
      <c r="G386" s="94">
        <v>0</v>
      </c>
      <c r="H386" s="94">
        <v>0</v>
      </c>
      <c r="I386" s="94">
        <v>0</v>
      </c>
    </row>
    <row r="387" spans="1:9" x14ac:dyDescent="0.2">
      <c r="A387" s="103" t="s">
        <v>725</v>
      </c>
      <c r="B387" s="105">
        <v>43951</v>
      </c>
      <c r="C387" s="94">
        <v>0</v>
      </c>
      <c r="D387" s="94">
        <v>0</v>
      </c>
      <c r="E387" s="94">
        <v>0</v>
      </c>
      <c r="F387" s="94">
        <v>1</v>
      </c>
      <c r="G387" s="94">
        <v>0</v>
      </c>
      <c r="H387" s="94">
        <v>0</v>
      </c>
      <c r="I387" s="94">
        <v>0</v>
      </c>
    </row>
    <row r="388" spans="1:9" x14ac:dyDescent="0.2">
      <c r="A388" s="103" t="s">
        <v>725</v>
      </c>
      <c r="B388" s="105">
        <v>43954</v>
      </c>
      <c r="C388" s="94">
        <v>0</v>
      </c>
      <c r="D388" s="94">
        <v>0</v>
      </c>
      <c r="E388" s="94">
        <v>0</v>
      </c>
      <c r="F388" s="94">
        <v>0</v>
      </c>
      <c r="G388" s="94">
        <v>0</v>
      </c>
      <c r="H388" s="94">
        <v>0</v>
      </c>
      <c r="I388" s="94">
        <v>1</v>
      </c>
    </row>
    <row r="389" spans="1:9" x14ac:dyDescent="0.2">
      <c r="A389" s="103" t="s">
        <v>789</v>
      </c>
      <c r="B389" s="105">
        <v>43948</v>
      </c>
      <c r="C389" s="94">
        <v>1</v>
      </c>
      <c r="D389" s="94">
        <v>0</v>
      </c>
      <c r="E389" s="94">
        <v>0</v>
      </c>
      <c r="F389" s="94">
        <v>0</v>
      </c>
      <c r="G389" s="94">
        <v>0</v>
      </c>
      <c r="H389" s="94">
        <v>0</v>
      </c>
      <c r="I389" s="94">
        <v>0</v>
      </c>
    </row>
    <row r="390" spans="1:9" x14ac:dyDescent="0.2">
      <c r="A390" s="103" t="s">
        <v>789</v>
      </c>
      <c r="B390" s="105">
        <v>43949</v>
      </c>
      <c r="C390" s="94">
        <v>0</v>
      </c>
      <c r="D390" s="94">
        <v>1</v>
      </c>
      <c r="E390" s="94">
        <v>0</v>
      </c>
      <c r="F390" s="94">
        <v>0</v>
      </c>
      <c r="G390" s="94">
        <v>0</v>
      </c>
      <c r="H390" s="94">
        <v>0</v>
      </c>
      <c r="I390" s="94">
        <v>0</v>
      </c>
    </row>
    <row r="391" spans="1:9" x14ac:dyDescent="0.2">
      <c r="A391" s="103" t="s">
        <v>791</v>
      </c>
      <c r="B391" s="105">
        <v>43948</v>
      </c>
      <c r="C391" s="94">
        <v>1</v>
      </c>
      <c r="D391" s="94">
        <v>0</v>
      </c>
      <c r="E391" s="94">
        <v>0</v>
      </c>
      <c r="F391" s="94">
        <v>0</v>
      </c>
      <c r="G391" s="94">
        <v>0</v>
      </c>
      <c r="H391" s="94">
        <v>0</v>
      </c>
      <c r="I391" s="94">
        <v>0</v>
      </c>
    </row>
    <row r="392" spans="1:9" x14ac:dyDescent="0.2">
      <c r="A392" s="103" t="s">
        <v>791</v>
      </c>
      <c r="B392" s="105">
        <v>43949</v>
      </c>
      <c r="C392" s="94">
        <v>0</v>
      </c>
      <c r="D392" s="94">
        <v>1</v>
      </c>
      <c r="E392" s="94">
        <v>0</v>
      </c>
      <c r="F392" s="94">
        <v>0</v>
      </c>
      <c r="G392" s="94">
        <v>0</v>
      </c>
      <c r="H392" s="94">
        <v>0</v>
      </c>
      <c r="I392" s="94">
        <v>0</v>
      </c>
    </row>
    <row r="393" spans="1:9" x14ac:dyDescent="0.2">
      <c r="A393" s="103" t="s">
        <v>1013</v>
      </c>
      <c r="B393" s="105">
        <v>43949</v>
      </c>
      <c r="C393" s="94">
        <v>0</v>
      </c>
      <c r="D393" s="94">
        <v>1</v>
      </c>
      <c r="E393" s="94">
        <v>0</v>
      </c>
      <c r="F393" s="94">
        <v>0</v>
      </c>
      <c r="G393" s="94">
        <v>0</v>
      </c>
      <c r="H393" s="94">
        <v>0</v>
      </c>
      <c r="I393" s="94">
        <v>0</v>
      </c>
    </row>
    <row r="394" spans="1:9" x14ac:dyDescent="0.2">
      <c r="A394" s="103" t="s">
        <v>734</v>
      </c>
      <c r="B394" s="105">
        <v>43948</v>
      </c>
      <c r="C394" s="94">
        <v>1</v>
      </c>
      <c r="D394" s="94">
        <v>0</v>
      </c>
      <c r="E394" s="94">
        <v>0</v>
      </c>
      <c r="F394" s="94">
        <v>0</v>
      </c>
      <c r="G394" s="94">
        <v>0</v>
      </c>
      <c r="H394" s="94">
        <v>0</v>
      </c>
      <c r="I394" s="94">
        <v>0</v>
      </c>
    </row>
    <row r="395" spans="1:9" x14ac:dyDescent="0.2">
      <c r="A395" s="103" t="s">
        <v>734</v>
      </c>
      <c r="B395" s="105">
        <v>43950</v>
      </c>
      <c r="C395" s="94">
        <v>0</v>
      </c>
      <c r="D395" s="94">
        <v>0</v>
      </c>
      <c r="E395" s="94">
        <v>1</v>
      </c>
      <c r="F395" s="94">
        <v>0</v>
      </c>
      <c r="G395" s="94">
        <v>0</v>
      </c>
      <c r="H395" s="94">
        <v>0</v>
      </c>
      <c r="I395" s="94">
        <v>0</v>
      </c>
    </row>
    <row r="396" spans="1:9" x14ac:dyDescent="0.2">
      <c r="A396" s="103" t="s">
        <v>734</v>
      </c>
      <c r="B396" s="105">
        <v>43951</v>
      </c>
      <c r="C396" s="94">
        <v>0</v>
      </c>
      <c r="D396" s="94">
        <v>0</v>
      </c>
      <c r="E396" s="94">
        <v>0</v>
      </c>
      <c r="F396" s="94">
        <v>1</v>
      </c>
      <c r="G396" s="94">
        <v>0</v>
      </c>
      <c r="H396" s="94">
        <v>0</v>
      </c>
      <c r="I396" s="94">
        <v>0</v>
      </c>
    </row>
    <row r="397" spans="1:9" x14ac:dyDescent="0.2">
      <c r="A397" s="103" t="s">
        <v>734</v>
      </c>
      <c r="B397" s="105">
        <v>43954</v>
      </c>
      <c r="C397" s="94">
        <v>0</v>
      </c>
      <c r="D397" s="94">
        <v>0</v>
      </c>
      <c r="E397" s="94">
        <v>0</v>
      </c>
      <c r="F397" s="94">
        <v>0</v>
      </c>
      <c r="G397" s="94">
        <v>0</v>
      </c>
      <c r="H397" s="94">
        <v>0</v>
      </c>
      <c r="I397" s="94">
        <v>1</v>
      </c>
    </row>
    <row r="398" spans="1:9" x14ac:dyDescent="0.2">
      <c r="A398" s="103" t="s">
        <v>687</v>
      </c>
      <c r="B398" s="105">
        <v>43949</v>
      </c>
      <c r="C398" s="94">
        <v>0</v>
      </c>
      <c r="D398" s="94">
        <v>1</v>
      </c>
      <c r="E398" s="94">
        <v>0</v>
      </c>
      <c r="F398" s="94">
        <v>0</v>
      </c>
      <c r="G398" s="94">
        <v>0</v>
      </c>
      <c r="H398" s="94">
        <v>0</v>
      </c>
      <c r="I398" s="94">
        <v>0</v>
      </c>
    </row>
    <row r="399" spans="1:9" x14ac:dyDescent="0.2">
      <c r="A399" s="103" t="s">
        <v>687</v>
      </c>
      <c r="B399" s="105">
        <v>43951</v>
      </c>
      <c r="C399" s="94">
        <v>0</v>
      </c>
      <c r="D399" s="94">
        <v>0</v>
      </c>
      <c r="E399" s="94">
        <v>0</v>
      </c>
      <c r="F399" s="94">
        <v>1</v>
      </c>
      <c r="G399" s="94">
        <v>0</v>
      </c>
      <c r="H399" s="94">
        <v>0</v>
      </c>
      <c r="I399" s="94">
        <v>0</v>
      </c>
    </row>
    <row r="400" spans="1:9" x14ac:dyDescent="0.2">
      <c r="A400" s="103" t="s">
        <v>1374</v>
      </c>
      <c r="B400" s="105">
        <v>43950</v>
      </c>
      <c r="C400" s="94">
        <v>0</v>
      </c>
      <c r="D400" s="94">
        <v>0</v>
      </c>
      <c r="E400" s="94">
        <v>1</v>
      </c>
      <c r="F400" s="94">
        <v>0</v>
      </c>
      <c r="G400" s="94">
        <v>0</v>
      </c>
      <c r="H400" s="94">
        <v>0</v>
      </c>
      <c r="I400" s="94">
        <v>0</v>
      </c>
    </row>
    <row r="401" spans="1:9" x14ac:dyDescent="0.2">
      <c r="A401" s="103" t="s">
        <v>1360</v>
      </c>
      <c r="B401" s="105">
        <v>43948</v>
      </c>
      <c r="C401" s="94">
        <v>1</v>
      </c>
      <c r="D401" s="94">
        <v>0</v>
      </c>
      <c r="E401" s="94">
        <v>0</v>
      </c>
      <c r="F401" s="94">
        <v>0</v>
      </c>
      <c r="G401" s="94">
        <v>0</v>
      </c>
      <c r="H401" s="94">
        <v>0</v>
      </c>
      <c r="I401" s="94">
        <v>0</v>
      </c>
    </row>
    <row r="402" spans="1:9" x14ac:dyDescent="0.2">
      <c r="A402" s="103" t="s">
        <v>709</v>
      </c>
      <c r="B402" s="105">
        <v>43949</v>
      </c>
      <c r="C402" s="94">
        <v>0</v>
      </c>
      <c r="D402" s="94">
        <v>1</v>
      </c>
      <c r="E402" s="94">
        <v>0</v>
      </c>
      <c r="F402" s="94">
        <v>0</v>
      </c>
      <c r="G402" s="94">
        <v>0</v>
      </c>
      <c r="H402" s="94">
        <v>0</v>
      </c>
      <c r="I402" s="94">
        <v>0</v>
      </c>
    </row>
    <row r="403" spans="1:9" x14ac:dyDescent="0.2">
      <c r="A403" s="103" t="s">
        <v>709</v>
      </c>
      <c r="B403" s="105">
        <v>43951</v>
      </c>
      <c r="C403" s="94">
        <v>0</v>
      </c>
      <c r="D403" s="94">
        <v>0</v>
      </c>
      <c r="E403" s="94">
        <v>0</v>
      </c>
      <c r="F403" s="94">
        <v>1</v>
      </c>
      <c r="G403" s="94">
        <v>0</v>
      </c>
      <c r="H403" s="94">
        <v>0</v>
      </c>
      <c r="I403" s="94">
        <v>0</v>
      </c>
    </row>
    <row r="404" spans="1:9" x14ac:dyDescent="0.2">
      <c r="A404" s="103" t="s">
        <v>1040</v>
      </c>
      <c r="B404" s="105">
        <v>43948</v>
      </c>
      <c r="C404" s="94">
        <v>1</v>
      </c>
      <c r="D404" s="94">
        <v>0</v>
      </c>
      <c r="E404" s="94">
        <v>0</v>
      </c>
      <c r="F404" s="94">
        <v>0</v>
      </c>
      <c r="G404" s="94">
        <v>0</v>
      </c>
      <c r="H404" s="94">
        <v>0</v>
      </c>
      <c r="I404" s="94">
        <v>0</v>
      </c>
    </row>
    <row r="405" spans="1:9" x14ac:dyDescent="0.2">
      <c r="A405" s="103" t="s">
        <v>1040</v>
      </c>
      <c r="B405" s="105">
        <v>43949</v>
      </c>
      <c r="C405" s="94">
        <v>0</v>
      </c>
      <c r="D405" s="94">
        <v>1</v>
      </c>
      <c r="E405" s="94">
        <v>0</v>
      </c>
      <c r="F405" s="94">
        <v>0</v>
      </c>
      <c r="G405" s="94">
        <v>0</v>
      </c>
      <c r="H405" s="94">
        <v>0</v>
      </c>
      <c r="I405" s="94">
        <v>0</v>
      </c>
    </row>
    <row r="406" spans="1:9" x14ac:dyDescent="0.2">
      <c r="A406" s="103" t="s">
        <v>1040</v>
      </c>
      <c r="B406" s="105">
        <v>43950</v>
      </c>
      <c r="C406" s="94">
        <v>0</v>
      </c>
      <c r="D406" s="94">
        <v>0</v>
      </c>
      <c r="E406" s="94">
        <v>1</v>
      </c>
      <c r="F406" s="94">
        <v>0</v>
      </c>
      <c r="G406" s="94">
        <v>0</v>
      </c>
      <c r="H406" s="94">
        <v>0</v>
      </c>
      <c r="I406" s="94">
        <v>0</v>
      </c>
    </row>
    <row r="407" spans="1:9" x14ac:dyDescent="0.2">
      <c r="A407" s="103" t="s">
        <v>1040</v>
      </c>
      <c r="B407" s="105">
        <v>43951</v>
      </c>
      <c r="C407" s="94">
        <v>0</v>
      </c>
      <c r="D407" s="94">
        <v>0</v>
      </c>
      <c r="E407" s="94">
        <v>0</v>
      </c>
      <c r="F407" s="94">
        <v>1</v>
      </c>
      <c r="G407" s="94">
        <v>0</v>
      </c>
      <c r="H407" s="94">
        <v>0</v>
      </c>
      <c r="I407" s="94">
        <v>0</v>
      </c>
    </row>
    <row r="408" spans="1:9" x14ac:dyDescent="0.2">
      <c r="A408" s="103" t="s">
        <v>572</v>
      </c>
      <c r="B408" s="105">
        <v>43948</v>
      </c>
      <c r="C408" s="94">
        <v>1</v>
      </c>
      <c r="D408" s="94">
        <v>0</v>
      </c>
      <c r="E408" s="94">
        <v>0</v>
      </c>
      <c r="F408" s="94">
        <v>0</v>
      </c>
      <c r="G408" s="94">
        <v>0</v>
      </c>
      <c r="H408" s="94">
        <v>0</v>
      </c>
      <c r="I408" s="94">
        <v>0</v>
      </c>
    </row>
    <row r="409" spans="1:9" x14ac:dyDescent="0.2">
      <c r="A409" s="103" t="s">
        <v>572</v>
      </c>
      <c r="B409" s="105">
        <v>43949</v>
      </c>
      <c r="C409" s="94">
        <v>0</v>
      </c>
      <c r="D409" s="94">
        <v>1</v>
      </c>
      <c r="E409" s="94">
        <v>0</v>
      </c>
      <c r="F409" s="94">
        <v>0</v>
      </c>
      <c r="G409" s="94">
        <v>0</v>
      </c>
      <c r="H409" s="94">
        <v>0</v>
      </c>
      <c r="I409" s="94">
        <v>0</v>
      </c>
    </row>
    <row r="410" spans="1:9" x14ac:dyDescent="0.2">
      <c r="A410" s="103" t="s">
        <v>572</v>
      </c>
      <c r="B410" s="105">
        <v>43950</v>
      </c>
      <c r="C410" s="94">
        <v>0</v>
      </c>
      <c r="D410" s="94">
        <v>0</v>
      </c>
      <c r="E410" s="94">
        <v>1</v>
      </c>
      <c r="F410" s="94">
        <v>0</v>
      </c>
      <c r="G410" s="94">
        <v>0</v>
      </c>
      <c r="H410" s="94">
        <v>0</v>
      </c>
      <c r="I410" s="94">
        <v>0</v>
      </c>
    </row>
    <row r="411" spans="1:9" x14ac:dyDescent="0.2">
      <c r="A411" s="103" t="s">
        <v>572</v>
      </c>
      <c r="B411" s="105">
        <v>43951</v>
      </c>
      <c r="C411" s="94">
        <v>0</v>
      </c>
      <c r="D411" s="94">
        <v>0</v>
      </c>
      <c r="E411" s="94">
        <v>0</v>
      </c>
      <c r="F411" s="94">
        <v>1</v>
      </c>
      <c r="G411" s="94">
        <v>0</v>
      </c>
      <c r="H411" s="94">
        <v>0</v>
      </c>
      <c r="I411" s="94">
        <v>0</v>
      </c>
    </row>
    <row r="412" spans="1:9" x14ac:dyDescent="0.2">
      <c r="A412" s="103" t="s">
        <v>572</v>
      </c>
      <c r="B412" s="105">
        <v>43952</v>
      </c>
      <c r="C412" s="94">
        <v>0</v>
      </c>
      <c r="D412" s="94">
        <v>0</v>
      </c>
      <c r="E412" s="94">
        <v>0</v>
      </c>
      <c r="F412" s="94">
        <v>0</v>
      </c>
      <c r="G412" s="94">
        <v>1</v>
      </c>
      <c r="H412" s="94">
        <v>0</v>
      </c>
      <c r="I412" s="94">
        <v>0</v>
      </c>
    </row>
    <row r="413" spans="1:9" x14ac:dyDescent="0.2">
      <c r="A413" s="103" t="s">
        <v>572</v>
      </c>
      <c r="B413" s="105">
        <v>43953</v>
      </c>
      <c r="C413" s="94">
        <v>0</v>
      </c>
      <c r="D413" s="94">
        <v>0</v>
      </c>
      <c r="E413" s="94">
        <v>0</v>
      </c>
      <c r="F413" s="94">
        <v>0</v>
      </c>
      <c r="G413" s="94">
        <v>0</v>
      </c>
      <c r="H413" s="94">
        <v>1</v>
      </c>
      <c r="I413" s="94">
        <v>0</v>
      </c>
    </row>
    <row r="414" spans="1:9" x14ac:dyDescent="0.2">
      <c r="A414" s="103" t="s">
        <v>572</v>
      </c>
      <c r="B414" s="105">
        <v>43954</v>
      </c>
      <c r="C414" s="94">
        <v>0</v>
      </c>
      <c r="D414" s="94">
        <v>0</v>
      </c>
      <c r="E414" s="94">
        <v>0</v>
      </c>
      <c r="F414" s="94">
        <v>0</v>
      </c>
      <c r="G414" s="94">
        <v>0</v>
      </c>
      <c r="H414" s="94">
        <v>0</v>
      </c>
      <c r="I414" s="94">
        <v>1</v>
      </c>
    </row>
    <row r="415" spans="1:9" x14ac:dyDescent="0.2">
      <c r="A415" s="103" t="s">
        <v>1011</v>
      </c>
      <c r="B415" s="105">
        <v>43948</v>
      </c>
      <c r="C415" s="94">
        <v>1</v>
      </c>
      <c r="D415" s="94">
        <v>0</v>
      </c>
      <c r="E415" s="94">
        <v>0</v>
      </c>
      <c r="F415" s="94">
        <v>0</v>
      </c>
      <c r="G415" s="94">
        <v>0</v>
      </c>
      <c r="H415" s="94">
        <v>0</v>
      </c>
      <c r="I415" s="94">
        <v>0</v>
      </c>
    </row>
    <row r="416" spans="1:9" x14ac:dyDescent="0.2">
      <c r="A416" s="103" t="s">
        <v>1011</v>
      </c>
      <c r="B416" s="105">
        <v>43951</v>
      </c>
      <c r="C416" s="94">
        <v>0</v>
      </c>
      <c r="D416" s="94">
        <v>0</v>
      </c>
      <c r="E416" s="94">
        <v>0</v>
      </c>
      <c r="F416" s="94">
        <v>1</v>
      </c>
      <c r="G416" s="94">
        <v>0</v>
      </c>
      <c r="H416" s="94">
        <v>0</v>
      </c>
      <c r="I416" s="94">
        <v>0</v>
      </c>
    </row>
    <row r="417" spans="1:9" x14ac:dyDescent="0.2">
      <c r="A417" s="103" t="s">
        <v>688</v>
      </c>
      <c r="B417" s="105">
        <v>43949</v>
      </c>
      <c r="C417" s="94">
        <v>0</v>
      </c>
      <c r="D417" s="94">
        <v>1</v>
      </c>
      <c r="E417" s="94">
        <v>0</v>
      </c>
      <c r="F417" s="94">
        <v>0</v>
      </c>
      <c r="G417" s="94">
        <v>0</v>
      </c>
      <c r="H417" s="94">
        <v>0</v>
      </c>
      <c r="I417" s="94">
        <v>0</v>
      </c>
    </row>
    <row r="418" spans="1:9" x14ac:dyDescent="0.2">
      <c r="A418" s="103" t="s">
        <v>688</v>
      </c>
      <c r="B418" s="105">
        <v>43951</v>
      </c>
      <c r="C418" s="94">
        <v>0</v>
      </c>
      <c r="D418" s="94">
        <v>0</v>
      </c>
      <c r="E418" s="94">
        <v>0</v>
      </c>
      <c r="F418" s="94">
        <v>1</v>
      </c>
      <c r="G418" s="94">
        <v>0</v>
      </c>
      <c r="H418" s="94">
        <v>0</v>
      </c>
      <c r="I418" s="94">
        <v>0</v>
      </c>
    </row>
    <row r="419" spans="1:9" x14ac:dyDescent="0.2">
      <c r="A419" s="103" t="s">
        <v>1020</v>
      </c>
      <c r="B419" s="105">
        <v>43948</v>
      </c>
      <c r="C419" s="94">
        <v>1</v>
      </c>
      <c r="D419" s="94">
        <v>0</v>
      </c>
      <c r="E419" s="94">
        <v>0</v>
      </c>
      <c r="F419" s="94">
        <v>0</v>
      </c>
      <c r="G419" s="94">
        <v>0</v>
      </c>
      <c r="H419" s="94">
        <v>0</v>
      </c>
      <c r="I419" s="94">
        <v>0</v>
      </c>
    </row>
    <row r="420" spans="1:9" x14ac:dyDescent="0.2">
      <c r="A420" s="103" t="s">
        <v>1020</v>
      </c>
      <c r="B420" s="105">
        <v>43949</v>
      </c>
      <c r="C420" s="94">
        <v>0</v>
      </c>
      <c r="D420" s="94">
        <v>1</v>
      </c>
      <c r="E420" s="94">
        <v>0</v>
      </c>
      <c r="F420" s="94">
        <v>0</v>
      </c>
      <c r="G420" s="94">
        <v>0</v>
      </c>
      <c r="H420" s="94">
        <v>0</v>
      </c>
      <c r="I420" s="94">
        <v>0</v>
      </c>
    </row>
    <row r="421" spans="1:9" x14ac:dyDescent="0.2">
      <c r="A421" s="103" t="s">
        <v>1020</v>
      </c>
      <c r="B421" s="105">
        <v>43951</v>
      </c>
      <c r="C421" s="94">
        <v>0</v>
      </c>
      <c r="D421" s="94">
        <v>0</v>
      </c>
      <c r="E421" s="94">
        <v>0</v>
      </c>
      <c r="F421" s="94">
        <v>1</v>
      </c>
      <c r="G421" s="94">
        <v>0</v>
      </c>
      <c r="H421" s="94">
        <v>0</v>
      </c>
      <c r="I421" s="94">
        <v>0</v>
      </c>
    </row>
    <row r="422" spans="1:9" x14ac:dyDescent="0.2">
      <c r="A422" s="103" t="s">
        <v>1020</v>
      </c>
      <c r="B422" s="105">
        <v>43952</v>
      </c>
      <c r="C422" s="94">
        <v>0</v>
      </c>
      <c r="D422" s="94">
        <v>0</v>
      </c>
      <c r="E422" s="94">
        <v>0</v>
      </c>
      <c r="F422" s="94">
        <v>0</v>
      </c>
      <c r="G422" s="94">
        <v>1</v>
      </c>
      <c r="H422" s="94">
        <v>0</v>
      </c>
      <c r="I422" s="94">
        <v>0</v>
      </c>
    </row>
    <row r="423" spans="1:9" x14ac:dyDescent="0.2">
      <c r="A423" s="103" t="s">
        <v>705</v>
      </c>
      <c r="B423" s="105">
        <v>43948</v>
      </c>
      <c r="C423" s="94">
        <v>1</v>
      </c>
      <c r="D423" s="94">
        <v>0</v>
      </c>
      <c r="E423" s="94">
        <v>0</v>
      </c>
      <c r="F423" s="94">
        <v>0</v>
      </c>
      <c r="G423" s="94">
        <v>0</v>
      </c>
      <c r="H423" s="94">
        <v>0</v>
      </c>
      <c r="I423" s="94">
        <v>0</v>
      </c>
    </row>
    <row r="424" spans="1:9" x14ac:dyDescent="0.2">
      <c r="A424" s="103" t="s">
        <v>705</v>
      </c>
      <c r="B424" s="105">
        <v>43949</v>
      </c>
      <c r="C424" s="94">
        <v>0</v>
      </c>
      <c r="D424" s="94">
        <v>1</v>
      </c>
      <c r="E424" s="94">
        <v>0</v>
      </c>
      <c r="F424" s="94">
        <v>0</v>
      </c>
      <c r="G424" s="94">
        <v>0</v>
      </c>
      <c r="H424" s="94">
        <v>0</v>
      </c>
      <c r="I424" s="94">
        <v>0</v>
      </c>
    </row>
    <row r="425" spans="1:9" x14ac:dyDescent="0.2">
      <c r="A425" s="103" t="s">
        <v>705</v>
      </c>
      <c r="B425" s="105">
        <v>43950</v>
      </c>
      <c r="C425" s="94">
        <v>0</v>
      </c>
      <c r="D425" s="94">
        <v>0</v>
      </c>
      <c r="E425" s="94">
        <v>1</v>
      </c>
      <c r="F425" s="94">
        <v>0</v>
      </c>
      <c r="G425" s="94">
        <v>0</v>
      </c>
      <c r="H425" s="94">
        <v>0</v>
      </c>
      <c r="I425" s="94">
        <v>0</v>
      </c>
    </row>
    <row r="426" spans="1:9" x14ac:dyDescent="0.2">
      <c r="A426" s="103" t="s">
        <v>705</v>
      </c>
      <c r="B426" s="105">
        <v>43951</v>
      </c>
      <c r="C426" s="94">
        <v>0</v>
      </c>
      <c r="D426" s="94">
        <v>0</v>
      </c>
      <c r="E426" s="94">
        <v>0</v>
      </c>
      <c r="F426" s="94">
        <v>1</v>
      </c>
      <c r="G426" s="94">
        <v>0</v>
      </c>
      <c r="H426" s="94">
        <v>0</v>
      </c>
      <c r="I426" s="94">
        <v>0</v>
      </c>
    </row>
    <row r="427" spans="1:9" x14ac:dyDescent="0.2">
      <c r="A427" s="103" t="s">
        <v>1034</v>
      </c>
      <c r="B427" s="105">
        <v>43948</v>
      </c>
      <c r="C427" s="94">
        <v>1</v>
      </c>
      <c r="D427" s="94">
        <v>0</v>
      </c>
      <c r="E427" s="94">
        <v>0</v>
      </c>
      <c r="F427" s="94">
        <v>0</v>
      </c>
      <c r="G427" s="94">
        <v>0</v>
      </c>
      <c r="H427" s="94">
        <v>0</v>
      </c>
      <c r="I427" s="94">
        <v>0</v>
      </c>
    </row>
    <row r="428" spans="1:9" x14ac:dyDescent="0.2">
      <c r="A428" s="103" t="s">
        <v>1034</v>
      </c>
      <c r="B428" s="105">
        <v>43949</v>
      </c>
      <c r="C428" s="94">
        <v>0</v>
      </c>
      <c r="D428" s="94">
        <v>1</v>
      </c>
      <c r="E428" s="94">
        <v>0</v>
      </c>
      <c r="F428" s="94">
        <v>0</v>
      </c>
      <c r="G428" s="94">
        <v>0</v>
      </c>
      <c r="H428" s="94">
        <v>0</v>
      </c>
      <c r="I428" s="94">
        <v>0</v>
      </c>
    </row>
    <row r="429" spans="1:9" x14ac:dyDescent="0.2">
      <c r="A429" s="103" t="s">
        <v>1034</v>
      </c>
      <c r="B429" s="105">
        <v>43950</v>
      </c>
      <c r="C429" s="94">
        <v>0</v>
      </c>
      <c r="D429" s="94">
        <v>0</v>
      </c>
      <c r="E429" s="94">
        <v>1</v>
      </c>
      <c r="F429" s="94">
        <v>0</v>
      </c>
      <c r="G429" s="94">
        <v>0</v>
      </c>
      <c r="H429" s="94">
        <v>0</v>
      </c>
      <c r="I429" s="94">
        <v>0</v>
      </c>
    </row>
    <row r="430" spans="1:9" x14ac:dyDescent="0.2">
      <c r="A430" s="103" t="s">
        <v>1034</v>
      </c>
      <c r="B430" s="105">
        <v>43951</v>
      </c>
      <c r="C430" s="94">
        <v>0</v>
      </c>
      <c r="D430" s="94">
        <v>0</v>
      </c>
      <c r="E430" s="94">
        <v>0</v>
      </c>
      <c r="F430" s="94">
        <v>1</v>
      </c>
      <c r="G430" s="94">
        <v>0</v>
      </c>
      <c r="H430" s="94">
        <v>0</v>
      </c>
      <c r="I430" s="94">
        <v>0</v>
      </c>
    </row>
    <row r="431" spans="1:9" x14ac:dyDescent="0.2">
      <c r="A431" s="103" t="s">
        <v>693</v>
      </c>
      <c r="B431" s="105">
        <v>43948</v>
      </c>
      <c r="C431" s="94">
        <v>1</v>
      </c>
      <c r="D431" s="94">
        <v>0</v>
      </c>
      <c r="E431" s="94">
        <v>0</v>
      </c>
      <c r="F431" s="94">
        <v>0</v>
      </c>
      <c r="G431" s="94">
        <v>0</v>
      </c>
      <c r="H431" s="94">
        <v>0</v>
      </c>
      <c r="I431" s="94">
        <v>0</v>
      </c>
    </row>
    <row r="432" spans="1:9" x14ac:dyDescent="0.2">
      <c r="A432" s="103" t="s">
        <v>693</v>
      </c>
      <c r="B432" s="105">
        <v>43949</v>
      </c>
      <c r="C432" s="94">
        <v>0</v>
      </c>
      <c r="D432" s="94">
        <v>1</v>
      </c>
      <c r="E432" s="94">
        <v>0</v>
      </c>
      <c r="F432" s="94">
        <v>0</v>
      </c>
      <c r="G432" s="94">
        <v>0</v>
      </c>
      <c r="H432" s="94">
        <v>0</v>
      </c>
      <c r="I432" s="94">
        <v>0</v>
      </c>
    </row>
    <row r="433" spans="1:9" x14ac:dyDescent="0.2">
      <c r="A433" s="103" t="s">
        <v>693</v>
      </c>
      <c r="B433" s="105">
        <v>43950</v>
      </c>
      <c r="C433" s="94">
        <v>0</v>
      </c>
      <c r="D433" s="94">
        <v>0</v>
      </c>
      <c r="E433" s="94">
        <v>1</v>
      </c>
      <c r="F433" s="94">
        <v>0</v>
      </c>
      <c r="G433" s="94">
        <v>0</v>
      </c>
      <c r="H433" s="94">
        <v>0</v>
      </c>
      <c r="I433" s="94">
        <v>0</v>
      </c>
    </row>
    <row r="434" spans="1:9" x14ac:dyDescent="0.2">
      <c r="A434" s="103" t="s">
        <v>693</v>
      </c>
      <c r="B434" s="105">
        <v>43951</v>
      </c>
      <c r="C434" s="94">
        <v>0</v>
      </c>
      <c r="D434" s="94">
        <v>0</v>
      </c>
      <c r="E434" s="94">
        <v>0</v>
      </c>
      <c r="F434" s="94">
        <v>1</v>
      </c>
      <c r="G434" s="94">
        <v>0</v>
      </c>
      <c r="H434" s="94">
        <v>0</v>
      </c>
      <c r="I434" s="94">
        <v>0</v>
      </c>
    </row>
    <row r="435" spans="1:9" x14ac:dyDescent="0.2">
      <c r="A435" s="103" t="s">
        <v>690</v>
      </c>
      <c r="B435" s="105">
        <v>43951</v>
      </c>
      <c r="C435" s="94">
        <v>0</v>
      </c>
      <c r="D435" s="94">
        <v>0</v>
      </c>
      <c r="E435" s="94">
        <v>0</v>
      </c>
      <c r="F435" s="94">
        <v>1</v>
      </c>
      <c r="G435" s="94">
        <v>0</v>
      </c>
      <c r="H435" s="94">
        <v>0</v>
      </c>
      <c r="I435" s="94">
        <v>0</v>
      </c>
    </row>
    <row r="436" spans="1:9" x14ac:dyDescent="0.2">
      <c r="A436" s="103" t="s">
        <v>701</v>
      </c>
      <c r="B436" s="105">
        <v>43948</v>
      </c>
      <c r="C436" s="94">
        <v>1</v>
      </c>
      <c r="D436" s="94">
        <v>0</v>
      </c>
      <c r="E436" s="94">
        <v>0</v>
      </c>
      <c r="F436" s="94">
        <v>0</v>
      </c>
      <c r="G436" s="94">
        <v>0</v>
      </c>
      <c r="H436" s="94">
        <v>0</v>
      </c>
      <c r="I436" s="94">
        <v>0</v>
      </c>
    </row>
    <row r="437" spans="1:9" x14ac:dyDescent="0.2">
      <c r="A437" s="103" t="s">
        <v>1045</v>
      </c>
      <c r="B437" s="105">
        <v>43948</v>
      </c>
      <c r="C437" s="94">
        <v>1</v>
      </c>
      <c r="D437" s="94">
        <v>0</v>
      </c>
      <c r="E437" s="94">
        <v>0</v>
      </c>
      <c r="F437" s="94">
        <v>0</v>
      </c>
      <c r="G437" s="94">
        <v>0</v>
      </c>
      <c r="H437" s="94">
        <v>0</v>
      </c>
      <c r="I437" s="94">
        <v>0</v>
      </c>
    </row>
    <row r="438" spans="1:9" x14ac:dyDescent="0.2">
      <c r="A438" s="103" t="s">
        <v>1045</v>
      </c>
      <c r="B438" s="105">
        <v>43949</v>
      </c>
      <c r="C438" s="94">
        <v>0</v>
      </c>
      <c r="D438" s="94">
        <v>1</v>
      </c>
      <c r="E438" s="94">
        <v>0</v>
      </c>
      <c r="F438" s="94">
        <v>0</v>
      </c>
      <c r="G438" s="94">
        <v>0</v>
      </c>
      <c r="H438" s="94">
        <v>0</v>
      </c>
      <c r="I438" s="94">
        <v>0</v>
      </c>
    </row>
    <row r="439" spans="1:9" x14ac:dyDescent="0.2">
      <c r="A439" s="103" t="s">
        <v>1045</v>
      </c>
      <c r="B439" s="105">
        <v>43950</v>
      </c>
      <c r="C439" s="94">
        <v>0</v>
      </c>
      <c r="D439" s="94">
        <v>0</v>
      </c>
      <c r="E439" s="94">
        <v>1</v>
      </c>
      <c r="F439" s="94">
        <v>0</v>
      </c>
      <c r="G439" s="94">
        <v>0</v>
      </c>
      <c r="H439" s="94">
        <v>0</v>
      </c>
      <c r="I439" s="94">
        <v>0</v>
      </c>
    </row>
    <row r="440" spans="1:9" x14ac:dyDescent="0.2">
      <c r="A440" s="103" t="s">
        <v>1045</v>
      </c>
      <c r="B440" s="105">
        <v>43951</v>
      </c>
      <c r="C440" s="94">
        <v>0</v>
      </c>
      <c r="D440" s="94">
        <v>0</v>
      </c>
      <c r="E440" s="94">
        <v>0</v>
      </c>
      <c r="F440" s="94">
        <v>1</v>
      </c>
      <c r="G440" s="94">
        <v>0</v>
      </c>
      <c r="H440" s="94">
        <v>0</v>
      </c>
      <c r="I440" s="94">
        <v>0</v>
      </c>
    </row>
    <row r="441" spans="1:9" x14ac:dyDescent="0.2">
      <c r="A441" s="103" t="s">
        <v>761</v>
      </c>
      <c r="B441" s="105">
        <v>43948</v>
      </c>
      <c r="C441" s="94">
        <v>1</v>
      </c>
      <c r="D441" s="94"/>
      <c r="E441" s="94"/>
      <c r="F441" s="94">
        <v>0</v>
      </c>
      <c r="G441" s="94">
        <v>0</v>
      </c>
      <c r="H441" s="94">
        <v>0</v>
      </c>
      <c r="I441" s="94">
        <v>0</v>
      </c>
    </row>
    <row r="442" spans="1:9" x14ac:dyDescent="0.2">
      <c r="A442" s="103" t="s">
        <v>761</v>
      </c>
      <c r="B442" s="105">
        <v>43950</v>
      </c>
      <c r="C442" s="94">
        <v>0</v>
      </c>
      <c r="D442" s="94">
        <v>0</v>
      </c>
      <c r="E442" s="94">
        <v>1</v>
      </c>
      <c r="F442" s="94">
        <v>0</v>
      </c>
      <c r="G442" s="94">
        <v>0</v>
      </c>
      <c r="H442" s="94">
        <v>0</v>
      </c>
      <c r="I442" s="94">
        <v>0</v>
      </c>
    </row>
    <row r="443" spans="1:9" x14ac:dyDescent="0.2">
      <c r="A443" s="103" t="s">
        <v>761</v>
      </c>
      <c r="B443" s="105">
        <v>43951</v>
      </c>
      <c r="C443" s="94">
        <v>0</v>
      </c>
      <c r="D443" s="94">
        <v>0</v>
      </c>
      <c r="E443" s="94">
        <v>0</v>
      </c>
      <c r="F443" s="94">
        <v>1</v>
      </c>
      <c r="G443" s="94">
        <v>0</v>
      </c>
      <c r="H443" s="94">
        <v>0</v>
      </c>
      <c r="I443" s="94">
        <v>0</v>
      </c>
    </row>
    <row r="444" spans="1:9" x14ac:dyDescent="0.2">
      <c r="A444" s="103" t="s">
        <v>1361</v>
      </c>
      <c r="B444" s="105">
        <v>43949</v>
      </c>
      <c r="C444" s="94">
        <v>0</v>
      </c>
      <c r="D444" s="94">
        <v>1</v>
      </c>
      <c r="E444" s="94">
        <v>0</v>
      </c>
      <c r="F444" s="94">
        <v>0</v>
      </c>
      <c r="G444" s="94">
        <v>0</v>
      </c>
      <c r="H444" s="94">
        <v>0</v>
      </c>
      <c r="I444" s="94">
        <v>0</v>
      </c>
    </row>
    <row r="445" spans="1:9" x14ac:dyDescent="0.2">
      <c r="A445" s="103"/>
      <c r="B445" s="105"/>
      <c r="C445" s="93">
        <f t="shared" ref="C445:I445" si="0">SUM(C446:C17222)</f>
        <v>0</v>
      </c>
      <c r="D445" s="93">
        <f t="shared" si="0"/>
        <v>0</v>
      </c>
      <c r="E445" s="93">
        <f t="shared" si="0"/>
        <v>0</v>
      </c>
      <c r="F445" s="93">
        <f t="shared" si="0"/>
        <v>0</v>
      </c>
      <c r="G445" s="93">
        <f t="shared" si="0"/>
        <v>0</v>
      </c>
      <c r="H445" s="93">
        <f t="shared" si="0"/>
        <v>0</v>
      </c>
      <c r="I445" s="93">
        <f t="shared" si="0"/>
        <v>0</v>
      </c>
    </row>
  </sheetData>
  <sortState ref="A2:K448">
    <sortCondition ref="A3"/>
  </sortState>
  <mergeCells count="1">
    <mergeCell ref="A1:I1"/>
  </mergeCells>
  <dataValidations count="1">
    <dataValidation type="date" allowBlank="1" showInputMessage="1" showErrorMessage="1" sqref="B425:B433">
      <formula1>43941</formula1>
      <formula2>43947</formula2>
    </dataValidation>
  </dataValidations>
  <printOptions horizontalCentered="1"/>
  <pageMargins left="0" right="0" top="0" bottom="0" header="0.31496062992125984" footer="0.31496062992125984"/>
  <pageSetup paperSize="9" fitToHeight="100" orientation="landscape" verticalDpi="597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x14ac:dyDescent="0.2"/>
  <cols>
    <col min="1" max="1" width="69.85546875" customWidth="1"/>
    <col min="2" max="3" width="41" customWidth="1"/>
    <col min="4" max="5" width="15" customWidth="1"/>
    <col min="6" max="6" width="28.28515625" customWidth="1"/>
    <col min="8" max="8" width="16.5703125" customWidth="1"/>
    <col min="9" max="9" width="16" style="24" customWidth="1"/>
    <col min="10" max="10" width="64.85546875" customWidth="1"/>
    <col min="11" max="11" width="18.140625" customWidth="1"/>
    <col min="259" max="259" width="69.85546875" customWidth="1"/>
    <col min="260" max="260" width="41" customWidth="1"/>
    <col min="262" max="262" width="28.28515625" customWidth="1"/>
    <col min="264" max="264" width="16.5703125" customWidth="1"/>
    <col min="265" max="265" width="16" customWidth="1"/>
    <col min="266" max="266" width="64.85546875" customWidth="1"/>
    <col min="267" max="267" width="18.140625" customWidth="1"/>
    <col min="515" max="515" width="69.85546875" customWidth="1"/>
    <col min="516" max="516" width="41" customWidth="1"/>
    <col min="518" max="518" width="28.28515625" customWidth="1"/>
    <col min="520" max="520" width="16.5703125" customWidth="1"/>
    <col min="521" max="521" width="16" customWidth="1"/>
    <col min="522" max="522" width="64.85546875" customWidth="1"/>
    <col min="523" max="523" width="18.140625" customWidth="1"/>
    <col min="771" max="771" width="69.85546875" customWidth="1"/>
    <col min="772" max="772" width="41" customWidth="1"/>
    <col min="774" max="774" width="28.28515625" customWidth="1"/>
    <col min="776" max="776" width="16.5703125" customWidth="1"/>
    <col min="777" max="777" width="16" customWidth="1"/>
    <col min="778" max="778" width="64.85546875" customWidth="1"/>
    <col min="779" max="779" width="18.140625" customWidth="1"/>
    <col min="1027" max="1027" width="69.85546875" customWidth="1"/>
    <col min="1028" max="1028" width="41" customWidth="1"/>
    <col min="1030" max="1030" width="28.28515625" customWidth="1"/>
    <col min="1032" max="1032" width="16.5703125" customWidth="1"/>
    <col min="1033" max="1033" width="16" customWidth="1"/>
    <col min="1034" max="1034" width="64.85546875" customWidth="1"/>
    <col min="1035" max="1035" width="18.140625" customWidth="1"/>
    <col min="1283" max="1283" width="69.85546875" customWidth="1"/>
    <col min="1284" max="1284" width="41" customWidth="1"/>
    <col min="1286" max="1286" width="28.28515625" customWidth="1"/>
    <col min="1288" max="1288" width="16.5703125" customWidth="1"/>
    <col min="1289" max="1289" width="16" customWidth="1"/>
    <col min="1290" max="1290" width="64.85546875" customWidth="1"/>
    <col min="1291" max="1291" width="18.140625" customWidth="1"/>
    <col min="1539" max="1539" width="69.85546875" customWidth="1"/>
    <col min="1540" max="1540" width="41" customWidth="1"/>
    <col min="1542" max="1542" width="28.28515625" customWidth="1"/>
    <col min="1544" max="1544" width="16.5703125" customWidth="1"/>
    <col min="1545" max="1545" width="16" customWidth="1"/>
    <col min="1546" max="1546" width="64.85546875" customWidth="1"/>
    <col min="1547" max="1547" width="18.140625" customWidth="1"/>
    <col min="1795" max="1795" width="69.85546875" customWidth="1"/>
    <col min="1796" max="1796" width="41" customWidth="1"/>
    <col min="1798" max="1798" width="28.28515625" customWidth="1"/>
    <col min="1800" max="1800" width="16.5703125" customWidth="1"/>
    <col min="1801" max="1801" width="16" customWidth="1"/>
    <col min="1802" max="1802" width="64.85546875" customWidth="1"/>
    <col min="1803" max="1803" width="18.140625" customWidth="1"/>
    <col min="2051" max="2051" width="69.85546875" customWidth="1"/>
    <col min="2052" max="2052" width="41" customWidth="1"/>
    <col min="2054" max="2054" width="28.28515625" customWidth="1"/>
    <col min="2056" max="2056" width="16.5703125" customWidth="1"/>
    <col min="2057" max="2057" width="16" customWidth="1"/>
    <col min="2058" max="2058" width="64.85546875" customWidth="1"/>
    <col min="2059" max="2059" width="18.140625" customWidth="1"/>
    <col min="2307" max="2307" width="69.85546875" customWidth="1"/>
    <col min="2308" max="2308" width="41" customWidth="1"/>
    <col min="2310" max="2310" width="28.28515625" customWidth="1"/>
    <col min="2312" max="2312" width="16.5703125" customWidth="1"/>
    <col min="2313" max="2313" width="16" customWidth="1"/>
    <col min="2314" max="2314" width="64.85546875" customWidth="1"/>
    <col min="2315" max="2315" width="18.140625" customWidth="1"/>
    <col min="2563" max="2563" width="69.85546875" customWidth="1"/>
    <col min="2564" max="2564" width="41" customWidth="1"/>
    <col min="2566" max="2566" width="28.28515625" customWidth="1"/>
    <col min="2568" max="2568" width="16.5703125" customWidth="1"/>
    <col min="2569" max="2569" width="16" customWidth="1"/>
    <col min="2570" max="2570" width="64.85546875" customWidth="1"/>
    <col min="2571" max="2571" width="18.140625" customWidth="1"/>
    <col min="2819" max="2819" width="69.85546875" customWidth="1"/>
    <col min="2820" max="2820" width="41" customWidth="1"/>
    <col min="2822" max="2822" width="28.28515625" customWidth="1"/>
    <col min="2824" max="2824" width="16.5703125" customWidth="1"/>
    <col min="2825" max="2825" width="16" customWidth="1"/>
    <col min="2826" max="2826" width="64.85546875" customWidth="1"/>
    <col min="2827" max="2827" width="18.140625" customWidth="1"/>
    <col min="3075" max="3075" width="69.85546875" customWidth="1"/>
    <col min="3076" max="3076" width="41" customWidth="1"/>
    <col min="3078" max="3078" width="28.28515625" customWidth="1"/>
    <col min="3080" max="3080" width="16.5703125" customWidth="1"/>
    <col min="3081" max="3081" width="16" customWidth="1"/>
    <col min="3082" max="3082" width="64.85546875" customWidth="1"/>
    <col min="3083" max="3083" width="18.140625" customWidth="1"/>
    <col min="3331" max="3331" width="69.85546875" customWidth="1"/>
    <col min="3332" max="3332" width="41" customWidth="1"/>
    <col min="3334" max="3334" width="28.28515625" customWidth="1"/>
    <col min="3336" max="3336" width="16.5703125" customWidth="1"/>
    <col min="3337" max="3337" width="16" customWidth="1"/>
    <col min="3338" max="3338" width="64.85546875" customWidth="1"/>
    <col min="3339" max="3339" width="18.140625" customWidth="1"/>
    <col min="3587" max="3587" width="69.85546875" customWidth="1"/>
    <col min="3588" max="3588" width="41" customWidth="1"/>
    <col min="3590" max="3590" width="28.28515625" customWidth="1"/>
    <col min="3592" max="3592" width="16.5703125" customWidth="1"/>
    <col min="3593" max="3593" width="16" customWidth="1"/>
    <col min="3594" max="3594" width="64.85546875" customWidth="1"/>
    <col min="3595" max="3595" width="18.140625" customWidth="1"/>
    <col min="3843" max="3843" width="69.85546875" customWidth="1"/>
    <col min="3844" max="3844" width="41" customWidth="1"/>
    <col min="3846" max="3846" width="28.28515625" customWidth="1"/>
    <col min="3848" max="3848" width="16.5703125" customWidth="1"/>
    <col min="3849" max="3849" width="16" customWidth="1"/>
    <col min="3850" max="3850" width="64.85546875" customWidth="1"/>
    <col min="3851" max="3851" width="18.140625" customWidth="1"/>
    <col min="4099" max="4099" width="69.85546875" customWidth="1"/>
    <col min="4100" max="4100" width="41" customWidth="1"/>
    <col min="4102" max="4102" width="28.28515625" customWidth="1"/>
    <col min="4104" max="4104" width="16.5703125" customWidth="1"/>
    <col min="4105" max="4105" width="16" customWidth="1"/>
    <col min="4106" max="4106" width="64.85546875" customWidth="1"/>
    <col min="4107" max="4107" width="18.140625" customWidth="1"/>
    <col min="4355" max="4355" width="69.85546875" customWidth="1"/>
    <col min="4356" max="4356" width="41" customWidth="1"/>
    <col min="4358" max="4358" width="28.28515625" customWidth="1"/>
    <col min="4360" max="4360" width="16.5703125" customWidth="1"/>
    <col min="4361" max="4361" width="16" customWidth="1"/>
    <col min="4362" max="4362" width="64.85546875" customWidth="1"/>
    <col min="4363" max="4363" width="18.140625" customWidth="1"/>
    <col min="4611" max="4611" width="69.85546875" customWidth="1"/>
    <col min="4612" max="4612" width="41" customWidth="1"/>
    <col min="4614" max="4614" width="28.28515625" customWidth="1"/>
    <col min="4616" max="4616" width="16.5703125" customWidth="1"/>
    <col min="4617" max="4617" width="16" customWidth="1"/>
    <col min="4618" max="4618" width="64.85546875" customWidth="1"/>
    <col min="4619" max="4619" width="18.140625" customWidth="1"/>
    <col min="4867" max="4867" width="69.85546875" customWidth="1"/>
    <col min="4868" max="4868" width="41" customWidth="1"/>
    <col min="4870" max="4870" width="28.28515625" customWidth="1"/>
    <col min="4872" max="4872" width="16.5703125" customWidth="1"/>
    <col min="4873" max="4873" width="16" customWidth="1"/>
    <col min="4874" max="4874" width="64.85546875" customWidth="1"/>
    <col min="4875" max="4875" width="18.140625" customWidth="1"/>
    <col min="5123" max="5123" width="69.85546875" customWidth="1"/>
    <col min="5124" max="5124" width="41" customWidth="1"/>
    <col min="5126" max="5126" width="28.28515625" customWidth="1"/>
    <col min="5128" max="5128" width="16.5703125" customWidth="1"/>
    <col min="5129" max="5129" width="16" customWidth="1"/>
    <col min="5130" max="5130" width="64.85546875" customWidth="1"/>
    <col min="5131" max="5131" width="18.140625" customWidth="1"/>
    <col min="5379" max="5379" width="69.85546875" customWidth="1"/>
    <col min="5380" max="5380" width="41" customWidth="1"/>
    <col min="5382" max="5382" width="28.28515625" customWidth="1"/>
    <col min="5384" max="5384" width="16.5703125" customWidth="1"/>
    <col min="5385" max="5385" width="16" customWidth="1"/>
    <col min="5386" max="5386" width="64.85546875" customWidth="1"/>
    <col min="5387" max="5387" width="18.140625" customWidth="1"/>
    <col min="5635" max="5635" width="69.85546875" customWidth="1"/>
    <col min="5636" max="5636" width="41" customWidth="1"/>
    <col min="5638" max="5638" width="28.28515625" customWidth="1"/>
    <col min="5640" max="5640" width="16.5703125" customWidth="1"/>
    <col min="5641" max="5641" width="16" customWidth="1"/>
    <col min="5642" max="5642" width="64.85546875" customWidth="1"/>
    <col min="5643" max="5643" width="18.140625" customWidth="1"/>
    <col min="5891" max="5891" width="69.85546875" customWidth="1"/>
    <col min="5892" max="5892" width="41" customWidth="1"/>
    <col min="5894" max="5894" width="28.28515625" customWidth="1"/>
    <col min="5896" max="5896" width="16.5703125" customWidth="1"/>
    <col min="5897" max="5897" width="16" customWidth="1"/>
    <col min="5898" max="5898" width="64.85546875" customWidth="1"/>
    <col min="5899" max="5899" width="18.140625" customWidth="1"/>
    <col min="6147" max="6147" width="69.85546875" customWidth="1"/>
    <col min="6148" max="6148" width="41" customWidth="1"/>
    <col min="6150" max="6150" width="28.28515625" customWidth="1"/>
    <col min="6152" max="6152" width="16.5703125" customWidth="1"/>
    <col min="6153" max="6153" width="16" customWidth="1"/>
    <col min="6154" max="6154" width="64.85546875" customWidth="1"/>
    <col min="6155" max="6155" width="18.140625" customWidth="1"/>
    <col min="6403" max="6403" width="69.85546875" customWidth="1"/>
    <col min="6404" max="6404" width="41" customWidth="1"/>
    <col min="6406" max="6406" width="28.28515625" customWidth="1"/>
    <col min="6408" max="6408" width="16.5703125" customWidth="1"/>
    <col min="6409" max="6409" width="16" customWidth="1"/>
    <col min="6410" max="6410" width="64.85546875" customWidth="1"/>
    <col min="6411" max="6411" width="18.140625" customWidth="1"/>
    <col min="6659" max="6659" width="69.85546875" customWidth="1"/>
    <col min="6660" max="6660" width="41" customWidth="1"/>
    <col min="6662" max="6662" width="28.28515625" customWidth="1"/>
    <col min="6664" max="6664" width="16.5703125" customWidth="1"/>
    <col min="6665" max="6665" width="16" customWidth="1"/>
    <col min="6666" max="6666" width="64.85546875" customWidth="1"/>
    <col min="6667" max="6667" width="18.140625" customWidth="1"/>
    <col min="6915" max="6915" width="69.85546875" customWidth="1"/>
    <col min="6916" max="6916" width="41" customWidth="1"/>
    <col min="6918" max="6918" width="28.28515625" customWidth="1"/>
    <col min="6920" max="6920" width="16.5703125" customWidth="1"/>
    <col min="6921" max="6921" width="16" customWidth="1"/>
    <col min="6922" max="6922" width="64.85546875" customWidth="1"/>
    <col min="6923" max="6923" width="18.140625" customWidth="1"/>
    <col min="7171" max="7171" width="69.85546875" customWidth="1"/>
    <col min="7172" max="7172" width="41" customWidth="1"/>
    <col min="7174" max="7174" width="28.28515625" customWidth="1"/>
    <col min="7176" max="7176" width="16.5703125" customWidth="1"/>
    <col min="7177" max="7177" width="16" customWidth="1"/>
    <col min="7178" max="7178" width="64.85546875" customWidth="1"/>
    <col min="7179" max="7179" width="18.140625" customWidth="1"/>
    <col min="7427" max="7427" width="69.85546875" customWidth="1"/>
    <col min="7428" max="7428" width="41" customWidth="1"/>
    <col min="7430" max="7430" width="28.28515625" customWidth="1"/>
    <col min="7432" max="7432" width="16.5703125" customWidth="1"/>
    <col min="7433" max="7433" width="16" customWidth="1"/>
    <col min="7434" max="7434" width="64.85546875" customWidth="1"/>
    <col min="7435" max="7435" width="18.140625" customWidth="1"/>
    <col min="7683" max="7683" width="69.85546875" customWidth="1"/>
    <col min="7684" max="7684" width="41" customWidth="1"/>
    <col min="7686" max="7686" width="28.28515625" customWidth="1"/>
    <col min="7688" max="7688" width="16.5703125" customWidth="1"/>
    <col min="7689" max="7689" width="16" customWidth="1"/>
    <col min="7690" max="7690" width="64.85546875" customWidth="1"/>
    <col min="7691" max="7691" width="18.140625" customWidth="1"/>
    <col min="7939" max="7939" width="69.85546875" customWidth="1"/>
    <col min="7940" max="7940" width="41" customWidth="1"/>
    <col min="7942" max="7942" width="28.28515625" customWidth="1"/>
    <col min="7944" max="7944" width="16.5703125" customWidth="1"/>
    <col min="7945" max="7945" width="16" customWidth="1"/>
    <col min="7946" max="7946" width="64.85546875" customWidth="1"/>
    <col min="7947" max="7947" width="18.140625" customWidth="1"/>
    <col min="8195" max="8195" width="69.85546875" customWidth="1"/>
    <col min="8196" max="8196" width="41" customWidth="1"/>
    <col min="8198" max="8198" width="28.28515625" customWidth="1"/>
    <col min="8200" max="8200" width="16.5703125" customWidth="1"/>
    <col min="8201" max="8201" width="16" customWidth="1"/>
    <col min="8202" max="8202" width="64.85546875" customWidth="1"/>
    <col min="8203" max="8203" width="18.140625" customWidth="1"/>
    <col min="8451" max="8451" width="69.85546875" customWidth="1"/>
    <col min="8452" max="8452" width="41" customWidth="1"/>
    <col min="8454" max="8454" width="28.28515625" customWidth="1"/>
    <col min="8456" max="8456" width="16.5703125" customWidth="1"/>
    <col min="8457" max="8457" width="16" customWidth="1"/>
    <col min="8458" max="8458" width="64.85546875" customWidth="1"/>
    <col min="8459" max="8459" width="18.140625" customWidth="1"/>
    <col min="8707" max="8707" width="69.85546875" customWidth="1"/>
    <col min="8708" max="8708" width="41" customWidth="1"/>
    <col min="8710" max="8710" width="28.28515625" customWidth="1"/>
    <col min="8712" max="8712" width="16.5703125" customWidth="1"/>
    <col min="8713" max="8713" width="16" customWidth="1"/>
    <col min="8714" max="8714" width="64.85546875" customWidth="1"/>
    <col min="8715" max="8715" width="18.140625" customWidth="1"/>
    <col min="8963" max="8963" width="69.85546875" customWidth="1"/>
    <col min="8964" max="8964" width="41" customWidth="1"/>
    <col min="8966" max="8966" width="28.28515625" customWidth="1"/>
    <col min="8968" max="8968" width="16.5703125" customWidth="1"/>
    <col min="8969" max="8969" width="16" customWidth="1"/>
    <col min="8970" max="8970" width="64.85546875" customWidth="1"/>
    <col min="8971" max="8971" width="18.140625" customWidth="1"/>
    <col min="9219" max="9219" width="69.85546875" customWidth="1"/>
    <col min="9220" max="9220" width="41" customWidth="1"/>
    <col min="9222" max="9222" width="28.28515625" customWidth="1"/>
    <col min="9224" max="9224" width="16.5703125" customWidth="1"/>
    <col min="9225" max="9225" width="16" customWidth="1"/>
    <col min="9226" max="9226" width="64.85546875" customWidth="1"/>
    <col min="9227" max="9227" width="18.140625" customWidth="1"/>
    <col min="9475" max="9475" width="69.85546875" customWidth="1"/>
    <col min="9476" max="9476" width="41" customWidth="1"/>
    <col min="9478" max="9478" width="28.28515625" customWidth="1"/>
    <col min="9480" max="9480" width="16.5703125" customWidth="1"/>
    <col min="9481" max="9481" width="16" customWidth="1"/>
    <col min="9482" max="9482" width="64.85546875" customWidth="1"/>
    <col min="9483" max="9483" width="18.140625" customWidth="1"/>
    <col min="9731" max="9731" width="69.85546875" customWidth="1"/>
    <col min="9732" max="9732" width="41" customWidth="1"/>
    <col min="9734" max="9734" width="28.28515625" customWidth="1"/>
    <col min="9736" max="9736" width="16.5703125" customWidth="1"/>
    <col min="9737" max="9737" width="16" customWidth="1"/>
    <col min="9738" max="9738" width="64.85546875" customWidth="1"/>
    <col min="9739" max="9739" width="18.140625" customWidth="1"/>
    <col min="9987" max="9987" width="69.85546875" customWidth="1"/>
    <col min="9988" max="9988" width="41" customWidth="1"/>
    <col min="9990" max="9990" width="28.28515625" customWidth="1"/>
    <col min="9992" max="9992" width="16.5703125" customWidth="1"/>
    <col min="9993" max="9993" width="16" customWidth="1"/>
    <col min="9994" max="9994" width="64.85546875" customWidth="1"/>
    <col min="9995" max="9995" width="18.140625" customWidth="1"/>
    <col min="10243" max="10243" width="69.85546875" customWidth="1"/>
    <col min="10244" max="10244" width="41" customWidth="1"/>
    <col min="10246" max="10246" width="28.28515625" customWidth="1"/>
    <col min="10248" max="10248" width="16.5703125" customWidth="1"/>
    <col min="10249" max="10249" width="16" customWidth="1"/>
    <col min="10250" max="10250" width="64.85546875" customWidth="1"/>
    <col min="10251" max="10251" width="18.140625" customWidth="1"/>
    <col min="10499" max="10499" width="69.85546875" customWidth="1"/>
    <col min="10500" max="10500" width="41" customWidth="1"/>
    <col min="10502" max="10502" width="28.28515625" customWidth="1"/>
    <col min="10504" max="10504" width="16.5703125" customWidth="1"/>
    <col min="10505" max="10505" width="16" customWidth="1"/>
    <col min="10506" max="10506" width="64.85546875" customWidth="1"/>
    <col min="10507" max="10507" width="18.140625" customWidth="1"/>
    <col min="10755" max="10755" width="69.85546875" customWidth="1"/>
    <col min="10756" max="10756" width="41" customWidth="1"/>
    <col min="10758" max="10758" width="28.28515625" customWidth="1"/>
    <col min="10760" max="10760" width="16.5703125" customWidth="1"/>
    <col min="10761" max="10761" width="16" customWidth="1"/>
    <col min="10762" max="10762" width="64.85546875" customWidth="1"/>
    <col min="10763" max="10763" width="18.140625" customWidth="1"/>
    <col min="11011" max="11011" width="69.85546875" customWidth="1"/>
    <col min="11012" max="11012" width="41" customWidth="1"/>
    <col min="11014" max="11014" width="28.28515625" customWidth="1"/>
    <col min="11016" max="11016" width="16.5703125" customWidth="1"/>
    <col min="11017" max="11017" width="16" customWidth="1"/>
    <col min="11018" max="11018" width="64.85546875" customWidth="1"/>
    <col min="11019" max="11019" width="18.140625" customWidth="1"/>
    <col min="11267" max="11267" width="69.85546875" customWidth="1"/>
    <col min="11268" max="11268" width="41" customWidth="1"/>
    <col min="11270" max="11270" width="28.28515625" customWidth="1"/>
    <col min="11272" max="11272" width="16.5703125" customWidth="1"/>
    <col min="11273" max="11273" width="16" customWidth="1"/>
    <col min="11274" max="11274" width="64.85546875" customWidth="1"/>
    <col min="11275" max="11275" width="18.140625" customWidth="1"/>
    <col min="11523" max="11523" width="69.85546875" customWidth="1"/>
    <col min="11524" max="11524" width="41" customWidth="1"/>
    <col min="11526" max="11526" width="28.28515625" customWidth="1"/>
    <col min="11528" max="11528" width="16.5703125" customWidth="1"/>
    <col min="11529" max="11529" width="16" customWidth="1"/>
    <col min="11530" max="11530" width="64.85546875" customWidth="1"/>
    <col min="11531" max="11531" width="18.140625" customWidth="1"/>
    <col min="11779" max="11779" width="69.85546875" customWidth="1"/>
    <col min="11780" max="11780" width="41" customWidth="1"/>
    <col min="11782" max="11782" width="28.28515625" customWidth="1"/>
    <col min="11784" max="11784" width="16.5703125" customWidth="1"/>
    <col min="11785" max="11785" width="16" customWidth="1"/>
    <col min="11786" max="11786" width="64.85546875" customWidth="1"/>
    <col min="11787" max="11787" width="18.140625" customWidth="1"/>
    <col min="12035" max="12035" width="69.85546875" customWidth="1"/>
    <col min="12036" max="12036" width="41" customWidth="1"/>
    <col min="12038" max="12038" width="28.28515625" customWidth="1"/>
    <col min="12040" max="12040" width="16.5703125" customWidth="1"/>
    <col min="12041" max="12041" width="16" customWidth="1"/>
    <col min="12042" max="12042" width="64.85546875" customWidth="1"/>
    <col min="12043" max="12043" width="18.140625" customWidth="1"/>
    <col min="12291" max="12291" width="69.85546875" customWidth="1"/>
    <col min="12292" max="12292" width="41" customWidth="1"/>
    <col min="12294" max="12294" width="28.28515625" customWidth="1"/>
    <col min="12296" max="12296" width="16.5703125" customWidth="1"/>
    <col min="12297" max="12297" width="16" customWidth="1"/>
    <col min="12298" max="12298" width="64.85546875" customWidth="1"/>
    <col min="12299" max="12299" width="18.140625" customWidth="1"/>
    <col min="12547" max="12547" width="69.85546875" customWidth="1"/>
    <col min="12548" max="12548" width="41" customWidth="1"/>
    <col min="12550" max="12550" width="28.28515625" customWidth="1"/>
    <col min="12552" max="12552" width="16.5703125" customWidth="1"/>
    <col min="12553" max="12553" width="16" customWidth="1"/>
    <col min="12554" max="12554" width="64.85546875" customWidth="1"/>
    <col min="12555" max="12555" width="18.140625" customWidth="1"/>
    <col min="12803" max="12803" width="69.85546875" customWidth="1"/>
    <col min="12804" max="12804" width="41" customWidth="1"/>
    <col min="12806" max="12806" width="28.28515625" customWidth="1"/>
    <col min="12808" max="12808" width="16.5703125" customWidth="1"/>
    <col min="12809" max="12809" width="16" customWidth="1"/>
    <col min="12810" max="12810" width="64.85546875" customWidth="1"/>
    <col min="12811" max="12811" width="18.140625" customWidth="1"/>
    <col min="13059" max="13059" width="69.85546875" customWidth="1"/>
    <col min="13060" max="13060" width="41" customWidth="1"/>
    <col min="13062" max="13062" width="28.28515625" customWidth="1"/>
    <col min="13064" max="13064" width="16.5703125" customWidth="1"/>
    <col min="13065" max="13065" width="16" customWidth="1"/>
    <col min="13066" max="13066" width="64.85546875" customWidth="1"/>
    <col min="13067" max="13067" width="18.140625" customWidth="1"/>
    <col min="13315" max="13315" width="69.85546875" customWidth="1"/>
    <col min="13316" max="13316" width="41" customWidth="1"/>
    <col min="13318" max="13318" width="28.28515625" customWidth="1"/>
    <col min="13320" max="13320" width="16.5703125" customWidth="1"/>
    <col min="13321" max="13321" width="16" customWidth="1"/>
    <col min="13322" max="13322" width="64.85546875" customWidth="1"/>
    <col min="13323" max="13323" width="18.140625" customWidth="1"/>
    <col min="13571" max="13571" width="69.85546875" customWidth="1"/>
    <col min="13572" max="13572" width="41" customWidth="1"/>
    <col min="13574" max="13574" width="28.28515625" customWidth="1"/>
    <col min="13576" max="13576" width="16.5703125" customWidth="1"/>
    <col min="13577" max="13577" width="16" customWidth="1"/>
    <col min="13578" max="13578" width="64.85546875" customWidth="1"/>
    <col min="13579" max="13579" width="18.140625" customWidth="1"/>
    <col min="13827" max="13827" width="69.85546875" customWidth="1"/>
    <col min="13828" max="13828" width="41" customWidth="1"/>
    <col min="13830" max="13830" width="28.28515625" customWidth="1"/>
    <col min="13832" max="13832" width="16.5703125" customWidth="1"/>
    <col min="13833" max="13833" width="16" customWidth="1"/>
    <col min="13834" max="13834" width="64.85546875" customWidth="1"/>
    <col min="13835" max="13835" width="18.140625" customWidth="1"/>
    <col min="14083" max="14083" width="69.85546875" customWidth="1"/>
    <col min="14084" max="14084" width="41" customWidth="1"/>
    <col min="14086" max="14086" width="28.28515625" customWidth="1"/>
    <col min="14088" max="14088" width="16.5703125" customWidth="1"/>
    <col min="14089" max="14089" width="16" customWidth="1"/>
    <col min="14090" max="14090" width="64.85546875" customWidth="1"/>
    <col min="14091" max="14091" width="18.140625" customWidth="1"/>
    <col min="14339" max="14339" width="69.85546875" customWidth="1"/>
    <col min="14340" max="14340" width="41" customWidth="1"/>
    <col min="14342" max="14342" width="28.28515625" customWidth="1"/>
    <col min="14344" max="14344" width="16.5703125" customWidth="1"/>
    <col min="14345" max="14345" width="16" customWidth="1"/>
    <col min="14346" max="14346" width="64.85546875" customWidth="1"/>
    <col min="14347" max="14347" width="18.140625" customWidth="1"/>
    <col min="14595" max="14595" width="69.85546875" customWidth="1"/>
    <col min="14596" max="14596" width="41" customWidth="1"/>
    <col min="14598" max="14598" width="28.28515625" customWidth="1"/>
    <col min="14600" max="14600" width="16.5703125" customWidth="1"/>
    <col min="14601" max="14601" width="16" customWidth="1"/>
    <col min="14602" max="14602" width="64.85546875" customWidth="1"/>
    <col min="14603" max="14603" width="18.140625" customWidth="1"/>
    <col min="14851" max="14851" width="69.85546875" customWidth="1"/>
    <col min="14852" max="14852" width="41" customWidth="1"/>
    <col min="14854" max="14854" width="28.28515625" customWidth="1"/>
    <col min="14856" max="14856" width="16.5703125" customWidth="1"/>
    <col min="14857" max="14857" width="16" customWidth="1"/>
    <col min="14858" max="14858" width="64.85546875" customWidth="1"/>
    <col min="14859" max="14859" width="18.140625" customWidth="1"/>
    <col min="15107" max="15107" width="69.85546875" customWidth="1"/>
    <col min="15108" max="15108" width="41" customWidth="1"/>
    <col min="15110" max="15110" width="28.28515625" customWidth="1"/>
    <col min="15112" max="15112" width="16.5703125" customWidth="1"/>
    <col min="15113" max="15113" width="16" customWidth="1"/>
    <col min="15114" max="15114" width="64.85546875" customWidth="1"/>
    <col min="15115" max="15115" width="18.140625" customWidth="1"/>
    <col min="15363" max="15363" width="69.85546875" customWidth="1"/>
    <col min="15364" max="15364" width="41" customWidth="1"/>
    <col min="15366" max="15366" width="28.28515625" customWidth="1"/>
    <col min="15368" max="15368" width="16.5703125" customWidth="1"/>
    <col min="15369" max="15369" width="16" customWidth="1"/>
    <col min="15370" max="15370" width="64.85546875" customWidth="1"/>
    <col min="15371" max="15371" width="18.140625" customWidth="1"/>
    <col min="15619" max="15619" width="69.85546875" customWidth="1"/>
    <col min="15620" max="15620" width="41" customWidth="1"/>
    <col min="15622" max="15622" width="28.28515625" customWidth="1"/>
    <col min="15624" max="15624" width="16.5703125" customWidth="1"/>
    <col min="15625" max="15625" width="16" customWidth="1"/>
    <col min="15626" max="15626" width="64.85546875" customWidth="1"/>
    <col min="15627" max="15627" width="18.140625" customWidth="1"/>
    <col min="15875" max="15875" width="69.85546875" customWidth="1"/>
    <col min="15876" max="15876" width="41" customWidth="1"/>
    <col min="15878" max="15878" width="28.28515625" customWidth="1"/>
    <col min="15880" max="15880" width="16.5703125" customWidth="1"/>
    <col min="15881" max="15881" width="16" customWidth="1"/>
    <col min="15882" max="15882" width="64.85546875" customWidth="1"/>
    <col min="15883" max="15883" width="18.140625" customWidth="1"/>
    <col min="16131" max="16131" width="69.85546875" customWidth="1"/>
    <col min="16132" max="16132" width="41" customWidth="1"/>
    <col min="16134" max="16134" width="28.28515625" customWidth="1"/>
    <col min="16136" max="16136" width="16.5703125" customWidth="1"/>
    <col min="16137" max="16137" width="16" customWidth="1"/>
    <col min="16138" max="16138" width="64.85546875" customWidth="1"/>
    <col min="16139" max="16139" width="18.140625" customWidth="1"/>
  </cols>
  <sheetData>
    <row r="1" spans="1:10" x14ac:dyDescent="0.2">
      <c r="A1" s="28" t="s">
        <v>102</v>
      </c>
      <c r="B1" s="28" t="s">
        <v>309</v>
      </c>
      <c r="C1" s="28" t="s">
        <v>151</v>
      </c>
      <c r="D1" s="28" t="s">
        <v>310</v>
      </c>
      <c r="E1" s="28" t="s">
        <v>522</v>
      </c>
      <c r="F1" s="28" t="str">
        <f>CONCATENATE(G1,"_",H1)</f>
        <v>1/002_Аристов</v>
      </c>
      <c r="G1" s="28" t="s">
        <v>311</v>
      </c>
      <c r="H1" s="28" t="s">
        <v>103</v>
      </c>
      <c r="I1" s="29">
        <v>2</v>
      </c>
      <c r="J1" s="28" t="s">
        <v>312</v>
      </c>
    </row>
    <row r="2" spans="1:10" x14ac:dyDescent="0.2">
      <c r="A2" s="28" t="s">
        <v>104</v>
      </c>
      <c r="B2" s="28" t="s">
        <v>309</v>
      </c>
      <c r="C2" s="28" t="s">
        <v>113</v>
      </c>
      <c r="D2" s="28" t="s">
        <v>310</v>
      </c>
      <c r="E2" s="28" t="s">
        <v>520</v>
      </c>
      <c r="F2" s="28" t="str">
        <f t="shared" ref="F2:F68" si="0">CONCATENATE(G2,"_",H2)</f>
        <v>1/003_Цыбуля</v>
      </c>
      <c r="G2" s="28" t="s">
        <v>313</v>
      </c>
      <c r="H2" s="28" t="s">
        <v>105</v>
      </c>
      <c r="I2" s="29">
        <v>3</v>
      </c>
      <c r="J2" s="28" t="s">
        <v>314</v>
      </c>
    </row>
    <row r="3" spans="1:10" x14ac:dyDescent="0.2">
      <c r="A3" s="28" t="s">
        <v>106</v>
      </c>
      <c r="B3" s="28" t="s">
        <v>309</v>
      </c>
      <c r="C3" s="28" t="s">
        <v>107</v>
      </c>
      <c r="D3" s="28" t="s">
        <v>310</v>
      </c>
      <c r="E3" s="28" t="s">
        <v>519</v>
      </c>
      <c r="F3" s="28" t="str">
        <f t="shared" si="0"/>
        <v>1/004_Пармон</v>
      </c>
      <c r="G3" s="28" t="s">
        <v>315</v>
      </c>
      <c r="H3" s="28" t="s">
        <v>107</v>
      </c>
      <c r="I3" s="29">
        <v>4</v>
      </c>
      <c r="J3" s="28" t="s">
        <v>316</v>
      </c>
    </row>
    <row r="4" spans="1:10" x14ac:dyDescent="0.2">
      <c r="A4" s="28" t="s">
        <v>109</v>
      </c>
      <c r="B4" s="28" t="s">
        <v>309</v>
      </c>
      <c r="C4" s="28" t="s">
        <v>229</v>
      </c>
      <c r="D4" s="28" t="s">
        <v>310</v>
      </c>
      <c r="E4" s="28" t="s">
        <v>521</v>
      </c>
      <c r="F4" s="28" t="str">
        <f t="shared" si="0"/>
        <v>1/005_Жижина</v>
      </c>
      <c r="G4" s="28" t="s">
        <v>317</v>
      </c>
      <c r="H4" s="28" t="s">
        <v>110</v>
      </c>
      <c r="I4" s="29">
        <v>5</v>
      </c>
      <c r="J4" s="28" t="s">
        <v>318</v>
      </c>
    </row>
    <row r="5" spans="1:10" x14ac:dyDescent="0.2">
      <c r="A5" s="28" t="s">
        <v>112</v>
      </c>
      <c r="B5" s="28" t="s">
        <v>309</v>
      </c>
      <c r="C5" s="28" t="s">
        <v>113</v>
      </c>
      <c r="D5" s="28" t="s">
        <v>310</v>
      </c>
      <c r="E5" s="28" t="s">
        <v>520</v>
      </c>
      <c r="F5" s="28" t="str">
        <f t="shared" si="0"/>
        <v>1/006_Мартьянов</v>
      </c>
      <c r="G5" s="28" t="s">
        <v>319</v>
      </c>
      <c r="H5" s="28" t="s">
        <v>113</v>
      </c>
      <c r="I5" s="29">
        <v>6</v>
      </c>
      <c r="J5" s="28" t="s">
        <v>320</v>
      </c>
    </row>
    <row r="6" spans="1:10" x14ac:dyDescent="0.2">
      <c r="A6" s="28" t="s">
        <v>114</v>
      </c>
      <c r="B6" s="28" t="s">
        <v>309</v>
      </c>
      <c r="C6" s="28" t="s">
        <v>145</v>
      </c>
      <c r="D6" s="28" t="s">
        <v>310</v>
      </c>
      <c r="E6" s="28" t="s">
        <v>518</v>
      </c>
      <c r="F6" s="28" t="str">
        <f t="shared" si="0"/>
        <v>1/007_Романенко</v>
      </c>
      <c r="G6" s="28" t="s">
        <v>321</v>
      </c>
      <c r="H6" s="28" t="s">
        <v>115</v>
      </c>
      <c r="I6" s="29">
        <v>7</v>
      </c>
      <c r="J6" s="28" t="s">
        <v>322</v>
      </c>
    </row>
    <row r="7" spans="1:10" ht="15" x14ac:dyDescent="0.25">
      <c r="A7" s="26" t="s">
        <v>117</v>
      </c>
      <c r="B7" s="28" t="s">
        <v>309</v>
      </c>
      <c r="C7" s="28" t="s">
        <v>113</v>
      </c>
      <c r="D7" s="28" t="s">
        <v>310</v>
      </c>
      <c r="E7" s="28" t="s">
        <v>520</v>
      </c>
      <c r="F7" s="28" t="str">
        <f t="shared" si="0"/>
        <v>1/008_Мартьянов</v>
      </c>
      <c r="G7" s="28" t="s">
        <v>323</v>
      </c>
      <c r="H7" s="28" t="s">
        <v>113</v>
      </c>
      <c r="I7" s="29">
        <v>8</v>
      </c>
      <c r="J7" s="28" t="s">
        <v>324</v>
      </c>
    </row>
    <row r="8" spans="1:10" x14ac:dyDescent="0.2">
      <c r="A8" s="28" t="s">
        <v>119</v>
      </c>
      <c r="B8" s="28" t="s">
        <v>309</v>
      </c>
      <c r="C8" s="28" t="s">
        <v>113</v>
      </c>
      <c r="D8" s="28" t="s">
        <v>310</v>
      </c>
      <c r="E8" s="28" t="s">
        <v>520</v>
      </c>
      <c r="F8" s="28" t="str">
        <f t="shared" si="0"/>
        <v>1/009_Шашков</v>
      </c>
      <c r="G8" s="28" t="s">
        <v>325</v>
      </c>
      <c r="H8" s="28" t="s">
        <v>120</v>
      </c>
      <c r="I8" s="29">
        <v>9</v>
      </c>
      <c r="J8" s="28" t="s">
        <v>326</v>
      </c>
    </row>
    <row r="9" spans="1:10" x14ac:dyDescent="0.2">
      <c r="A9" s="28" t="s">
        <v>121</v>
      </c>
      <c r="B9" s="28" t="s">
        <v>309</v>
      </c>
      <c r="C9" s="28" t="s">
        <v>113</v>
      </c>
      <c r="D9" s="28" t="s">
        <v>310</v>
      </c>
      <c r="E9" s="28" t="s">
        <v>520</v>
      </c>
      <c r="F9" s="28" t="str">
        <f t="shared" si="0"/>
        <v>1/010_Каичев</v>
      </c>
      <c r="G9" s="28" t="s">
        <v>327</v>
      </c>
      <c r="H9" s="28" t="s">
        <v>122</v>
      </c>
      <c r="I9" s="29">
        <v>10</v>
      </c>
      <c r="J9" s="28" t="s">
        <v>328</v>
      </c>
    </row>
    <row r="10" spans="1:10" x14ac:dyDescent="0.2">
      <c r="A10" s="28" t="s">
        <v>123</v>
      </c>
      <c r="B10" s="28" t="s">
        <v>309</v>
      </c>
      <c r="C10" s="28" t="s">
        <v>145</v>
      </c>
      <c r="D10" s="28" t="s">
        <v>310</v>
      </c>
      <c r="E10" s="28" t="s">
        <v>518</v>
      </c>
      <c r="F10" s="28" t="str">
        <f t="shared" si="0"/>
        <v>1/011_Соболев</v>
      </c>
      <c r="G10" s="28" t="s">
        <v>329</v>
      </c>
      <c r="H10" s="28" t="s">
        <v>124</v>
      </c>
      <c r="I10" s="29">
        <v>11</v>
      </c>
      <c r="J10" s="28" t="s">
        <v>330</v>
      </c>
    </row>
    <row r="11" spans="1:10" x14ac:dyDescent="0.2">
      <c r="A11" s="28" t="s">
        <v>126</v>
      </c>
      <c r="B11" s="28" t="s">
        <v>309</v>
      </c>
      <c r="C11" s="28" t="s">
        <v>113</v>
      </c>
      <c r="D11" s="28" t="s">
        <v>310</v>
      </c>
      <c r="E11" s="28" t="s">
        <v>520</v>
      </c>
      <c r="F11" s="28" t="str">
        <f t="shared" si="0"/>
        <v>1/013_Зильберберг</v>
      </c>
      <c r="G11" s="28" t="s">
        <v>331</v>
      </c>
      <c r="H11" s="28" t="s">
        <v>127</v>
      </c>
      <c r="I11" s="29">
        <v>13</v>
      </c>
      <c r="J11" s="28" t="s">
        <v>332</v>
      </c>
    </row>
    <row r="12" spans="1:10" x14ac:dyDescent="0.2">
      <c r="A12" s="28" t="s">
        <v>129</v>
      </c>
      <c r="B12" s="28" t="s">
        <v>333</v>
      </c>
      <c r="C12" s="28" t="s">
        <v>247</v>
      </c>
      <c r="D12" s="28" t="s">
        <v>334</v>
      </c>
      <c r="E12" s="28"/>
      <c r="F12" s="28" t="str">
        <f t="shared" si="0"/>
        <v>2/003_Ермак</v>
      </c>
      <c r="G12" s="28" t="s">
        <v>335</v>
      </c>
      <c r="H12" s="28" t="s">
        <v>130</v>
      </c>
      <c r="I12" s="29" t="s">
        <v>336</v>
      </c>
      <c r="J12" s="28" t="s">
        <v>337</v>
      </c>
    </row>
    <row r="13" spans="1:10" x14ac:dyDescent="0.2">
      <c r="A13" s="28" t="s">
        <v>131</v>
      </c>
      <c r="B13" s="28" t="s">
        <v>333</v>
      </c>
      <c r="C13" s="28" t="s">
        <v>247</v>
      </c>
      <c r="D13" s="28" t="s">
        <v>334</v>
      </c>
      <c r="E13" s="28"/>
      <c r="F13" s="28" t="str">
        <f t="shared" si="0"/>
        <v>2/003_Ермак</v>
      </c>
      <c r="G13" s="28" t="s">
        <v>335</v>
      </c>
      <c r="H13" s="28" t="s">
        <v>130</v>
      </c>
      <c r="I13" s="29" t="s">
        <v>336</v>
      </c>
      <c r="J13" s="28" t="s">
        <v>337</v>
      </c>
    </row>
    <row r="14" spans="1:10" x14ac:dyDescent="0.2">
      <c r="A14" s="28" t="s">
        <v>132</v>
      </c>
      <c r="B14" s="28" t="s">
        <v>333</v>
      </c>
      <c r="C14" s="28" t="s">
        <v>247</v>
      </c>
      <c r="D14" s="28" t="s">
        <v>334</v>
      </c>
      <c r="E14" s="28"/>
      <c r="F14" s="28" t="str">
        <f t="shared" si="0"/>
        <v>2/003_Ермак</v>
      </c>
      <c r="G14" s="28" t="s">
        <v>335</v>
      </c>
      <c r="H14" s="28" t="s">
        <v>130</v>
      </c>
      <c r="I14" s="29" t="s">
        <v>336</v>
      </c>
      <c r="J14" s="28" t="s">
        <v>337</v>
      </c>
    </row>
    <row r="15" spans="1:10" x14ac:dyDescent="0.2">
      <c r="A15" s="28" t="s">
        <v>133</v>
      </c>
      <c r="B15" s="28" t="s">
        <v>333</v>
      </c>
      <c r="C15" s="28" t="s">
        <v>247</v>
      </c>
      <c r="D15" s="28" t="s">
        <v>334</v>
      </c>
      <c r="E15" s="28"/>
      <c r="F15" s="28" t="str">
        <f t="shared" si="0"/>
        <v>2/003_Ермак</v>
      </c>
      <c r="G15" s="28" t="s">
        <v>335</v>
      </c>
      <c r="H15" s="28" t="s">
        <v>130</v>
      </c>
      <c r="I15" s="29" t="s">
        <v>336</v>
      </c>
      <c r="J15" s="28" t="s">
        <v>337</v>
      </c>
    </row>
    <row r="16" spans="1:10" x14ac:dyDescent="0.2">
      <c r="A16" s="28" t="s">
        <v>134</v>
      </c>
      <c r="B16" s="28" t="s">
        <v>338</v>
      </c>
      <c r="C16" s="28" t="s">
        <v>113</v>
      </c>
      <c r="D16" s="28" t="s">
        <v>334</v>
      </c>
      <c r="E16" s="28"/>
      <c r="F16" s="28" t="str">
        <f t="shared" si="0"/>
        <v>2/021_Козлова</v>
      </c>
      <c r="G16" s="28" t="s">
        <v>339</v>
      </c>
      <c r="H16" s="28" t="s">
        <v>135</v>
      </c>
      <c r="I16" s="29">
        <v>21</v>
      </c>
      <c r="J16" s="28" t="s">
        <v>340</v>
      </c>
    </row>
    <row r="17" spans="1:10" x14ac:dyDescent="0.2">
      <c r="A17" s="28" t="s">
        <v>137</v>
      </c>
      <c r="B17" s="28" t="s">
        <v>338</v>
      </c>
      <c r="C17" s="28" t="s">
        <v>113</v>
      </c>
      <c r="D17" s="28" t="s">
        <v>334</v>
      </c>
      <c r="E17" s="28"/>
      <c r="F17" s="28" t="str">
        <f t="shared" si="0"/>
        <v>2/022_Башева</v>
      </c>
      <c r="G17" s="28" t="s">
        <v>341</v>
      </c>
      <c r="H17" s="28" t="s">
        <v>138</v>
      </c>
      <c r="I17" s="29">
        <v>22</v>
      </c>
      <c r="J17" s="28" t="s">
        <v>342</v>
      </c>
    </row>
    <row r="18" spans="1:10" x14ac:dyDescent="0.2">
      <c r="A18" s="28" t="s">
        <v>140</v>
      </c>
      <c r="B18" s="28" t="s">
        <v>333</v>
      </c>
      <c r="C18" s="28" t="s">
        <v>247</v>
      </c>
      <c r="D18" s="28" t="s">
        <v>334</v>
      </c>
      <c r="E18" s="28"/>
      <c r="F18" s="28" t="str">
        <f t="shared" si="0"/>
        <v>2/003_Ермак</v>
      </c>
      <c r="G18" s="28" t="s">
        <v>335</v>
      </c>
      <c r="H18" s="28" t="s">
        <v>130</v>
      </c>
      <c r="I18" s="29" t="s">
        <v>336</v>
      </c>
      <c r="J18" s="28" t="s">
        <v>337</v>
      </c>
    </row>
    <row r="19" spans="1:10" x14ac:dyDescent="0.2">
      <c r="A19" s="28" t="s">
        <v>141</v>
      </c>
      <c r="B19" s="28" t="s">
        <v>343</v>
      </c>
      <c r="C19" s="28" t="s">
        <v>229</v>
      </c>
      <c r="D19" s="28" t="s">
        <v>344</v>
      </c>
      <c r="E19" s="53" t="s">
        <v>743</v>
      </c>
      <c r="F19" s="28" t="str">
        <f t="shared" si="0"/>
        <v>1/250_Лопатин</v>
      </c>
      <c r="G19" s="28" t="s">
        <v>345</v>
      </c>
      <c r="H19" s="28" t="s">
        <v>142</v>
      </c>
      <c r="I19" s="29">
        <v>25</v>
      </c>
      <c r="J19" s="28" t="s">
        <v>346</v>
      </c>
    </row>
    <row r="20" spans="1:10" x14ac:dyDescent="0.2">
      <c r="A20" s="28" t="s">
        <v>144</v>
      </c>
      <c r="B20" s="28" t="s">
        <v>309</v>
      </c>
      <c r="C20" s="28" t="s">
        <v>145</v>
      </c>
      <c r="D20" s="28" t="s">
        <v>310</v>
      </c>
      <c r="E20" s="28" t="s">
        <v>518</v>
      </c>
      <c r="F20" s="28" t="str">
        <f t="shared" si="0"/>
        <v>1/026_Бухтияров</v>
      </c>
      <c r="G20" s="28" t="s">
        <v>347</v>
      </c>
      <c r="H20" s="28" t="s">
        <v>145</v>
      </c>
      <c r="I20" s="29">
        <v>26</v>
      </c>
      <c r="J20" s="28" t="s">
        <v>348</v>
      </c>
    </row>
    <row r="21" spans="1:10" x14ac:dyDescent="0.2">
      <c r="A21" s="28" t="s">
        <v>147</v>
      </c>
      <c r="B21" s="28" t="s">
        <v>309</v>
      </c>
      <c r="C21" s="28" t="s">
        <v>107</v>
      </c>
      <c r="D21" s="28" t="s">
        <v>310</v>
      </c>
      <c r="E21" s="28" t="s">
        <v>519</v>
      </c>
      <c r="F21" s="28" t="str">
        <f t="shared" si="0"/>
        <v>1/027_Пархомчук</v>
      </c>
      <c r="G21" s="28" t="s">
        <v>349</v>
      </c>
      <c r="H21" s="28" t="s">
        <v>148</v>
      </c>
      <c r="I21" s="29">
        <v>27</v>
      </c>
      <c r="J21" s="28" t="s">
        <v>350</v>
      </c>
    </row>
    <row r="22" spans="1:10" x14ac:dyDescent="0.2">
      <c r="A22" s="28" t="s">
        <v>150</v>
      </c>
      <c r="B22" s="28" t="s">
        <v>309</v>
      </c>
      <c r="C22" s="28" t="s">
        <v>151</v>
      </c>
      <c r="D22" s="28" t="s">
        <v>310</v>
      </c>
      <c r="E22" s="28" t="s">
        <v>522</v>
      </c>
      <c r="F22" s="28" t="str">
        <f t="shared" si="0"/>
        <v>1/028_Ведягин</v>
      </c>
      <c r="G22" s="28" t="s">
        <v>351</v>
      </c>
      <c r="H22" s="28" t="s">
        <v>151</v>
      </c>
      <c r="I22" s="29">
        <v>28</v>
      </c>
      <c r="J22" s="28" t="s">
        <v>352</v>
      </c>
    </row>
    <row r="23" spans="1:10" x14ac:dyDescent="0.2">
      <c r="A23" s="28" t="s">
        <v>152</v>
      </c>
      <c r="B23" s="28" t="s">
        <v>338</v>
      </c>
      <c r="C23" s="28" t="s">
        <v>229</v>
      </c>
      <c r="D23" s="28" t="s">
        <v>334</v>
      </c>
      <c r="E23" s="28"/>
      <c r="F23" s="28" t="str">
        <f t="shared" si="0"/>
        <v>2/030_Чуб</v>
      </c>
      <c r="G23" s="28" t="s">
        <v>353</v>
      </c>
      <c r="H23" s="28" t="s">
        <v>153</v>
      </c>
      <c r="I23" s="29">
        <v>30</v>
      </c>
      <c r="J23" s="28" t="s">
        <v>354</v>
      </c>
    </row>
    <row r="24" spans="1:10" x14ac:dyDescent="0.2">
      <c r="A24" s="28" t="s">
        <v>154</v>
      </c>
      <c r="B24" s="28" t="s">
        <v>309</v>
      </c>
      <c r="C24" s="28" t="s">
        <v>238</v>
      </c>
      <c r="D24" s="28" t="s">
        <v>310</v>
      </c>
      <c r="E24" s="28" t="s">
        <v>517</v>
      </c>
      <c r="F24" s="28" t="str">
        <f t="shared" si="0"/>
        <v>1/032_Мацько</v>
      </c>
      <c r="G24" s="28" t="s">
        <v>355</v>
      </c>
      <c r="H24" s="28" t="s">
        <v>155</v>
      </c>
      <c r="I24" s="29">
        <v>32</v>
      </c>
      <c r="J24" s="28" t="s">
        <v>356</v>
      </c>
    </row>
    <row r="25" spans="1:10" x14ac:dyDescent="0.2">
      <c r="A25" s="28" t="s">
        <v>157</v>
      </c>
      <c r="B25" s="28" t="s">
        <v>309</v>
      </c>
      <c r="C25" s="28" t="s">
        <v>113</v>
      </c>
      <c r="D25" s="28" t="s">
        <v>310</v>
      </c>
      <c r="E25" s="28" t="s">
        <v>520</v>
      </c>
      <c r="F25" s="28" t="str">
        <f t="shared" si="0"/>
        <v>1/033_Талзи</v>
      </c>
      <c r="G25" s="28" t="s">
        <v>357</v>
      </c>
      <c r="H25" s="28" t="s">
        <v>158</v>
      </c>
      <c r="I25" s="29">
        <v>33</v>
      </c>
      <c r="J25" s="28" t="s">
        <v>358</v>
      </c>
    </row>
    <row r="26" spans="1:10" x14ac:dyDescent="0.2">
      <c r="A26" s="28" t="s">
        <v>160</v>
      </c>
      <c r="B26" s="28" t="s">
        <v>309</v>
      </c>
      <c r="C26" s="28" t="s">
        <v>238</v>
      </c>
      <c r="D26" s="28" t="s">
        <v>310</v>
      </c>
      <c r="E26" s="28" t="s">
        <v>517</v>
      </c>
      <c r="F26" s="28" t="str">
        <f t="shared" si="0"/>
        <v>1/034_Ечевский</v>
      </c>
      <c r="G26" s="28" t="s">
        <v>359</v>
      </c>
      <c r="H26" s="28" t="s">
        <v>161</v>
      </c>
      <c r="I26" s="29">
        <v>34</v>
      </c>
      <c r="J26" s="28" t="s">
        <v>360</v>
      </c>
    </row>
    <row r="27" spans="1:10" x14ac:dyDescent="0.2">
      <c r="A27" s="28" t="s">
        <v>163</v>
      </c>
      <c r="B27" s="28" t="s">
        <v>309</v>
      </c>
      <c r="C27" s="28" t="s">
        <v>238</v>
      </c>
      <c r="D27" s="28" t="s">
        <v>310</v>
      </c>
      <c r="E27" s="28" t="s">
        <v>517</v>
      </c>
      <c r="F27" s="28" t="str">
        <f t="shared" si="0"/>
        <v>1/035_Климов</v>
      </c>
      <c r="G27" s="28" t="s">
        <v>361</v>
      </c>
      <c r="H27" s="28" t="s">
        <v>164</v>
      </c>
      <c r="I27" s="29">
        <v>35</v>
      </c>
      <c r="J27" s="28" t="s">
        <v>362</v>
      </c>
    </row>
    <row r="28" spans="1:10" x14ac:dyDescent="0.2">
      <c r="A28" s="28" t="s">
        <v>166</v>
      </c>
      <c r="B28" s="28" t="s">
        <v>309</v>
      </c>
      <c r="C28" s="28" t="s">
        <v>145</v>
      </c>
      <c r="D28" s="28" t="s">
        <v>310</v>
      </c>
      <c r="E28" s="28" t="s">
        <v>518</v>
      </c>
      <c r="F28" s="28" t="str">
        <f t="shared" si="0"/>
        <v>1/037_Харитонов</v>
      </c>
      <c r="G28" s="28" t="s">
        <v>363</v>
      </c>
      <c r="H28" s="28" t="s">
        <v>167</v>
      </c>
      <c r="I28" s="29">
        <v>37</v>
      </c>
      <c r="J28" s="28" t="s">
        <v>364</v>
      </c>
    </row>
    <row r="29" spans="1:10" x14ac:dyDescent="0.2">
      <c r="A29" s="28" t="s">
        <v>169</v>
      </c>
      <c r="B29" s="28" t="s">
        <v>309</v>
      </c>
      <c r="C29" s="28" t="s">
        <v>107</v>
      </c>
      <c r="D29" s="28" t="s">
        <v>310</v>
      </c>
      <c r="E29" s="28" t="s">
        <v>519</v>
      </c>
      <c r="F29" s="28" t="str">
        <f t="shared" si="0"/>
        <v>1/038_Кузьмин</v>
      </c>
      <c r="G29" s="28" t="s">
        <v>365</v>
      </c>
      <c r="H29" s="28" t="s">
        <v>170</v>
      </c>
      <c r="I29" s="29">
        <v>38</v>
      </c>
      <c r="J29" s="28" t="s">
        <v>366</v>
      </c>
    </row>
    <row r="30" spans="1:10" x14ac:dyDescent="0.2">
      <c r="A30" s="28" t="s">
        <v>172</v>
      </c>
      <c r="B30" s="28" t="s">
        <v>338</v>
      </c>
      <c r="C30" s="28" t="s">
        <v>113</v>
      </c>
      <c r="D30" s="28" t="s">
        <v>334</v>
      </c>
      <c r="E30" s="28"/>
      <c r="F30" s="28" t="str">
        <f t="shared" si="0"/>
        <v>2/137_Козлова</v>
      </c>
      <c r="G30" s="28" t="s">
        <v>367</v>
      </c>
      <c r="H30" s="28" t="s">
        <v>135</v>
      </c>
      <c r="I30" s="29">
        <v>137</v>
      </c>
      <c r="J30" s="28" t="s">
        <v>368</v>
      </c>
    </row>
    <row r="31" spans="1:10" x14ac:dyDescent="0.2">
      <c r="A31" s="27" t="s">
        <v>173</v>
      </c>
      <c r="B31" s="28" t="s">
        <v>387</v>
      </c>
      <c r="C31" s="28" t="s">
        <v>255</v>
      </c>
      <c r="D31" s="28" t="s">
        <v>334</v>
      </c>
      <c r="E31" s="28"/>
      <c r="F31" s="28" t="str">
        <f>CONCATENATE(G31,"_",H31)</f>
        <v>2/040_Поклонский</v>
      </c>
      <c r="G31" s="28" t="s">
        <v>523</v>
      </c>
      <c r="H31" s="28" t="s">
        <v>174</v>
      </c>
      <c r="I31" s="29">
        <v>40</v>
      </c>
      <c r="J31" s="48" t="s">
        <v>524</v>
      </c>
    </row>
    <row r="32" spans="1:10" x14ac:dyDescent="0.2">
      <c r="A32" s="28" t="s">
        <v>176</v>
      </c>
      <c r="B32" s="28" t="s">
        <v>338</v>
      </c>
      <c r="C32" s="28" t="s">
        <v>238</v>
      </c>
      <c r="D32" s="28" t="s">
        <v>334</v>
      </c>
      <c r="E32" s="28"/>
      <c r="F32" s="28" t="str">
        <f t="shared" si="0"/>
        <v>2/041_Демидов</v>
      </c>
      <c r="G32" s="28" t="s">
        <v>369</v>
      </c>
      <c r="H32" s="28" t="s">
        <v>177</v>
      </c>
      <c r="I32" s="29">
        <v>41</v>
      </c>
      <c r="J32" s="28" t="s">
        <v>370</v>
      </c>
    </row>
    <row r="33" spans="1:10" x14ac:dyDescent="0.2">
      <c r="A33" s="28" t="s">
        <v>178</v>
      </c>
      <c r="B33" s="28" t="s">
        <v>338</v>
      </c>
      <c r="C33" s="28" t="s">
        <v>238</v>
      </c>
      <c r="D33" s="28" t="s">
        <v>334</v>
      </c>
      <c r="E33" s="28"/>
      <c r="F33" s="28" t="str">
        <f t="shared" si="0"/>
        <v>2/042_Анфимова</v>
      </c>
      <c r="G33" s="28" t="s">
        <v>371</v>
      </c>
      <c r="H33" s="28" t="s">
        <v>179</v>
      </c>
      <c r="I33" s="29">
        <v>42</v>
      </c>
      <c r="J33" s="28" t="s">
        <v>372</v>
      </c>
    </row>
    <row r="34" spans="1:10" x14ac:dyDescent="0.2">
      <c r="A34" s="28" t="s">
        <v>181</v>
      </c>
      <c r="B34" s="28" t="s">
        <v>338</v>
      </c>
      <c r="C34" s="28" t="s">
        <v>151</v>
      </c>
      <c r="D34" s="28" t="s">
        <v>334</v>
      </c>
      <c r="E34" s="28"/>
      <c r="F34" s="28" t="str">
        <f t="shared" si="0"/>
        <v>2/045_логунова</v>
      </c>
      <c r="G34" s="28" t="s">
        <v>373</v>
      </c>
      <c r="H34" s="28" t="s">
        <v>526</v>
      </c>
      <c r="I34" s="29">
        <v>45</v>
      </c>
      <c r="J34" s="28" t="s">
        <v>374</v>
      </c>
    </row>
    <row r="35" spans="1:10" x14ac:dyDescent="0.2">
      <c r="A35" s="28" t="s">
        <v>183</v>
      </c>
      <c r="B35" s="28" t="s">
        <v>309</v>
      </c>
      <c r="C35" s="28" t="s">
        <v>145</v>
      </c>
      <c r="D35" s="28" t="s">
        <v>310</v>
      </c>
      <c r="E35" s="28" t="s">
        <v>518</v>
      </c>
      <c r="F35" s="28" t="str">
        <f t="shared" si="0"/>
        <v>1/046_Садыков</v>
      </c>
      <c r="G35" s="28" t="s">
        <v>375</v>
      </c>
      <c r="H35" s="28" t="s">
        <v>184</v>
      </c>
      <c r="I35" s="29">
        <v>46</v>
      </c>
      <c r="J35" s="28" t="s">
        <v>376</v>
      </c>
    </row>
    <row r="36" spans="1:10" x14ac:dyDescent="0.2">
      <c r="A36" s="28" t="s">
        <v>186</v>
      </c>
      <c r="B36" s="28" t="s">
        <v>309</v>
      </c>
      <c r="C36" s="28" t="s">
        <v>145</v>
      </c>
      <c r="D36" s="28" t="s">
        <v>310</v>
      </c>
      <c r="E36" s="28" t="s">
        <v>518</v>
      </c>
      <c r="F36" s="28" t="str">
        <f t="shared" si="0"/>
        <v>1/047_Хайрулин</v>
      </c>
      <c r="G36" s="28" t="s">
        <v>377</v>
      </c>
      <c r="H36" s="28" t="s">
        <v>187</v>
      </c>
      <c r="I36" s="29">
        <v>47</v>
      </c>
      <c r="J36" s="28" t="s">
        <v>378</v>
      </c>
    </row>
    <row r="37" spans="1:10" x14ac:dyDescent="0.2">
      <c r="A37" s="28" t="s">
        <v>188</v>
      </c>
      <c r="B37" s="28" t="s">
        <v>309</v>
      </c>
      <c r="C37" s="28" t="s">
        <v>145</v>
      </c>
      <c r="D37" s="28" t="s">
        <v>310</v>
      </c>
      <c r="E37" s="28" t="s">
        <v>518</v>
      </c>
      <c r="F37" s="28" t="str">
        <f t="shared" si="0"/>
        <v>1/048_Боронин</v>
      </c>
      <c r="G37" s="28" t="s">
        <v>379</v>
      </c>
      <c r="H37" s="28" t="s">
        <v>189</v>
      </c>
      <c r="I37" s="29">
        <v>48</v>
      </c>
      <c r="J37" s="28" t="s">
        <v>380</v>
      </c>
    </row>
    <row r="38" spans="1:10" x14ac:dyDescent="0.2">
      <c r="A38" s="28" t="s">
        <v>190</v>
      </c>
      <c r="B38" s="28" t="s">
        <v>309</v>
      </c>
      <c r="C38" s="28" t="s">
        <v>229</v>
      </c>
      <c r="D38" s="28" t="s">
        <v>310</v>
      </c>
      <c r="E38" s="28" t="s">
        <v>521</v>
      </c>
      <c r="F38" s="28" t="str">
        <f t="shared" si="0"/>
        <v>1/049_Холдеева</v>
      </c>
      <c r="G38" s="28" t="s">
        <v>381</v>
      </c>
      <c r="H38" s="28" t="s">
        <v>191</v>
      </c>
      <c r="I38" s="29">
        <v>49</v>
      </c>
      <c r="J38" s="28" t="s">
        <v>382</v>
      </c>
    </row>
    <row r="39" spans="1:10" x14ac:dyDescent="0.2">
      <c r="A39" s="28" t="s">
        <v>192</v>
      </c>
      <c r="B39" s="28" t="s">
        <v>309</v>
      </c>
      <c r="C39" s="28" t="s">
        <v>145</v>
      </c>
      <c r="D39" s="28" t="s">
        <v>310</v>
      </c>
      <c r="E39" s="28" t="s">
        <v>518</v>
      </c>
      <c r="F39" s="28" t="str">
        <f t="shared" si="0"/>
        <v>1/050_Минюкова</v>
      </c>
      <c r="G39" s="28" t="s">
        <v>383</v>
      </c>
      <c r="H39" s="28" t="s">
        <v>193</v>
      </c>
      <c r="I39" s="29">
        <v>50</v>
      </c>
      <c r="J39" s="28" t="s">
        <v>384</v>
      </c>
    </row>
    <row r="40" spans="1:10" x14ac:dyDescent="0.2">
      <c r="A40" s="28" t="s">
        <v>195</v>
      </c>
      <c r="B40" s="28" t="s">
        <v>338</v>
      </c>
      <c r="C40" s="28" t="s">
        <v>151</v>
      </c>
      <c r="D40" s="28" t="s">
        <v>334</v>
      </c>
      <c r="E40" s="28"/>
      <c r="F40" s="28" t="str">
        <f t="shared" si="0"/>
        <v>2/051_Зибарева</v>
      </c>
      <c r="G40" s="28" t="s">
        <v>385</v>
      </c>
      <c r="H40" s="28" t="s">
        <v>196</v>
      </c>
      <c r="I40" s="29">
        <v>51</v>
      </c>
      <c r="J40" s="28" t="s">
        <v>386</v>
      </c>
    </row>
    <row r="41" spans="1:10" x14ac:dyDescent="0.2">
      <c r="A41" s="28" t="s">
        <v>198</v>
      </c>
      <c r="B41" s="28" t="s">
        <v>387</v>
      </c>
      <c r="C41" s="28" t="s">
        <v>527</v>
      </c>
      <c r="D41" s="28" t="s">
        <v>334</v>
      </c>
      <c r="E41" s="28"/>
      <c r="F41" s="28" t="str">
        <f t="shared" si="0"/>
        <v>2/052_Губарь</v>
      </c>
      <c r="G41" s="28" t="s">
        <v>388</v>
      </c>
      <c r="H41" s="28" t="s">
        <v>199</v>
      </c>
      <c r="I41" s="29">
        <v>52</v>
      </c>
      <c r="J41" s="28" t="s">
        <v>389</v>
      </c>
    </row>
    <row r="42" spans="1:10" x14ac:dyDescent="0.2">
      <c r="A42" s="28" t="s">
        <v>201</v>
      </c>
      <c r="B42" s="28" t="s">
        <v>338</v>
      </c>
      <c r="C42" s="28" t="s">
        <v>113</v>
      </c>
      <c r="D42" s="28" t="s">
        <v>334</v>
      </c>
      <c r="E42" s="28"/>
      <c r="F42" s="28" t="str">
        <f t="shared" si="0"/>
        <v>2/053_Ремнев</v>
      </c>
      <c r="G42" s="28" t="s">
        <v>390</v>
      </c>
      <c r="H42" s="28" t="s">
        <v>202</v>
      </c>
      <c r="I42" s="29">
        <v>53</v>
      </c>
      <c r="J42" s="28" t="s">
        <v>391</v>
      </c>
    </row>
    <row r="43" spans="1:10" x14ac:dyDescent="0.2">
      <c r="A43" s="28" t="s">
        <v>204</v>
      </c>
      <c r="B43" s="28" t="s">
        <v>309</v>
      </c>
      <c r="C43" s="28" t="s">
        <v>145</v>
      </c>
      <c r="D43" s="28" t="s">
        <v>310</v>
      </c>
      <c r="E43" s="28" t="s">
        <v>518</v>
      </c>
      <c r="F43" s="28" t="str">
        <f t="shared" si="0"/>
        <v>1/054_Собянин</v>
      </c>
      <c r="G43" s="28" t="s">
        <v>392</v>
      </c>
      <c r="H43" s="28" t="s">
        <v>205</v>
      </c>
      <c r="I43" s="29">
        <v>54</v>
      </c>
      <c r="J43" s="28" t="s">
        <v>393</v>
      </c>
    </row>
    <row r="44" spans="1:10" x14ac:dyDescent="0.2">
      <c r="A44" s="28" t="s">
        <v>207</v>
      </c>
      <c r="B44" s="28" t="s">
        <v>309</v>
      </c>
      <c r="C44" s="28" t="s">
        <v>113</v>
      </c>
      <c r="D44" s="28" t="s">
        <v>310</v>
      </c>
      <c r="E44" s="28" t="s">
        <v>520</v>
      </c>
      <c r="F44" s="28" t="str">
        <f t="shared" si="0"/>
        <v>1/055_Мельгунов</v>
      </c>
      <c r="G44" s="28" t="s">
        <v>394</v>
      </c>
      <c r="H44" s="28" t="s">
        <v>208</v>
      </c>
      <c r="I44" s="29">
        <v>55</v>
      </c>
      <c r="J44" s="28" t="s">
        <v>395</v>
      </c>
    </row>
    <row r="45" spans="1:10" x14ac:dyDescent="0.2">
      <c r="A45" s="28" t="s">
        <v>209</v>
      </c>
      <c r="B45" s="28" t="s">
        <v>309</v>
      </c>
      <c r="C45" s="28" t="s">
        <v>238</v>
      </c>
      <c r="D45" s="28" t="s">
        <v>310</v>
      </c>
      <c r="E45" s="28" t="s">
        <v>517</v>
      </c>
      <c r="F45" s="28" t="str">
        <f t="shared" si="0"/>
        <v>1/057_Кириллов</v>
      </c>
      <c r="G45" s="28" t="s">
        <v>396</v>
      </c>
      <c r="H45" s="28" t="s">
        <v>210</v>
      </c>
      <c r="I45" s="29">
        <v>57</v>
      </c>
      <c r="J45" s="28" t="s">
        <v>397</v>
      </c>
    </row>
    <row r="46" spans="1:10" x14ac:dyDescent="0.2">
      <c r="A46" s="28" t="s">
        <v>211</v>
      </c>
      <c r="B46" s="28" t="s">
        <v>309</v>
      </c>
      <c r="C46" s="28" t="s">
        <v>151</v>
      </c>
      <c r="D46" s="28" t="s">
        <v>310</v>
      </c>
      <c r="E46" s="28" t="s">
        <v>522</v>
      </c>
      <c r="F46" s="28" t="str">
        <f t="shared" si="0"/>
        <v>1/059_Кузнецов</v>
      </c>
      <c r="G46" s="28" t="s">
        <v>398</v>
      </c>
      <c r="H46" s="28" t="s">
        <v>212</v>
      </c>
      <c r="I46" s="29">
        <v>59</v>
      </c>
      <c r="J46" s="28" t="s">
        <v>399</v>
      </c>
    </row>
    <row r="47" spans="1:10" x14ac:dyDescent="0.2">
      <c r="A47" s="28" t="s">
        <v>400</v>
      </c>
      <c r="B47" s="28" t="s">
        <v>309</v>
      </c>
      <c r="C47" s="28" t="s">
        <v>443</v>
      </c>
      <c r="D47" s="28" t="s">
        <v>310</v>
      </c>
      <c r="E47" s="53" t="s">
        <v>443</v>
      </c>
      <c r="F47" s="28" t="str">
        <f t="shared" si="0"/>
        <v>1/062_Симакова</v>
      </c>
      <c r="G47" s="28" t="s">
        <v>401</v>
      </c>
      <c r="H47" s="28" t="s">
        <v>402</v>
      </c>
      <c r="I47" s="29">
        <v>62</v>
      </c>
      <c r="J47" s="28" t="s">
        <v>403</v>
      </c>
    </row>
    <row r="48" spans="1:10" x14ac:dyDescent="0.2">
      <c r="A48" s="28" t="s">
        <v>214</v>
      </c>
      <c r="B48" s="28" t="s">
        <v>309</v>
      </c>
      <c r="C48" s="28" t="s">
        <v>113</v>
      </c>
      <c r="D48" s="28" t="s">
        <v>310</v>
      </c>
      <c r="E48" s="28" t="s">
        <v>520</v>
      </c>
      <c r="F48" s="28" t="str">
        <f t="shared" si="0"/>
        <v>1/063_Лапина</v>
      </c>
      <c r="G48" s="28" t="s">
        <v>404</v>
      </c>
      <c r="H48" s="28" t="s">
        <v>215</v>
      </c>
      <c r="I48" s="29">
        <v>63</v>
      </c>
      <c r="J48" s="28" t="s">
        <v>405</v>
      </c>
    </row>
    <row r="49" spans="1:10" x14ac:dyDescent="0.2">
      <c r="A49" s="28" t="s">
        <v>216</v>
      </c>
      <c r="B49" s="28" t="s">
        <v>309</v>
      </c>
      <c r="C49" s="28" t="s">
        <v>113</v>
      </c>
      <c r="D49" s="28" t="s">
        <v>310</v>
      </c>
      <c r="E49" s="28" t="s">
        <v>520</v>
      </c>
      <c r="F49" s="28" t="str">
        <f t="shared" si="0"/>
        <v>1/064_Степанов</v>
      </c>
      <c r="G49" s="28" t="s">
        <v>406</v>
      </c>
      <c r="H49" s="28" t="s">
        <v>217</v>
      </c>
      <c r="I49" s="29">
        <v>64</v>
      </c>
      <c r="J49" s="28" t="s">
        <v>407</v>
      </c>
    </row>
    <row r="50" spans="1:10" x14ac:dyDescent="0.2">
      <c r="A50" s="28" t="s">
        <v>219</v>
      </c>
      <c r="B50" s="28" t="s">
        <v>338</v>
      </c>
      <c r="C50" s="28" t="s">
        <v>229</v>
      </c>
      <c r="D50" s="28" t="s">
        <v>334</v>
      </c>
      <c r="E50" s="28"/>
      <c r="F50" s="28" t="str">
        <f t="shared" si="0"/>
        <v>2/065_Барабанов</v>
      </c>
      <c r="G50" s="28" t="s">
        <v>408</v>
      </c>
      <c r="H50" s="28" t="s">
        <v>220</v>
      </c>
      <c r="I50" s="29">
        <v>65</v>
      </c>
      <c r="J50" s="28" t="s">
        <v>409</v>
      </c>
    </row>
    <row r="51" spans="1:10" x14ac:dyDescent="0.2">
      <c r="A51" s="28" t="s">
        <v>221</v>
      </c>
      <c r="B51" s="28" t="s">
        <v>387</v>
      </c>
      <c r="C51" s="28" t="s">
        <v>229</v>
      </c>
      <c r="D51" s="28" t="s">
        <v>334</v>
      </c>
      <c r="E51" s="28"/>
      <c r="F51" s="28" t="str">
        <f t="shared" si="0"/>
        <v>2/068_Николаева</v>
      </c>
      <c r="G51" s="28" t="s">
        <v>410</v>
      </c>
      <c r="H51" s="28" t="s">
        <v>222</v>
      </c>
      <c r="I51" s="29">
        <v>68</v>
      </c>
      <c r="J51" s="28" t="s">
        <v>411</v>
      </c>
    </row>
    <row r="52" spans="1:10" x14ac:dyDescent="0.2">
      <c r="A52" s="28" t="s">
        <v>223</v>
      </c>
      <c r="B52" s="28" t="s">
        <v>338</v>
      </c>
      <c r="C52" s="28" t="s">
        <v>229</v>
      </c>
      <c r="D52" s="28" t="s">
        <v>334</v>
      </c>
      <c r="E52" s="28"/>
      <c r="F52" s="28" t="str">
        <f t="shared" si="0"/>
        <v>2/069_Ершова</v>
      </c>
      <c r="G52" s="28" t="s">
        <v>412</v>
      </c>
      <c r="H52" s="28" t="s">
        <v>224</v>
      </c>
      <c r="I52" s="29">
        <v>69</v>
      </c>
      <c r="J52" s="28" t="s">
        <v>413</v>
      </c>
    </row>
    <row r="53" spans="1:10" x14ac:dyDescent="0.2">
      <c r="A53" s="28" t="s">
        <v>225</v>
      </c>
      <c r="B53" s="28" t="s">
        <v>309</v>
      </c>
      <c r="C53" s="53" t="s">
        <v>107</v>
      </c>
      <c r="D53" s="28" t="s">
        <v>310</v>
      </c>
      <c r="E53" s="53" t="s">
        <v>499</v>
      </c>
      <c r="F53" s="28" t="str">
        <f t="shared" si="0"/>
        <v>1/070_Пинаева</v>
      </c>
      <c r="G53" s="28" t="s">
        <v>414</v>
      </c>
      <c r="H53" s="28" t="s">
        <v>226</v>
      </c>
      <c r="I53" s="29">
        <v>70</v>
      </c>
      <c r="J53" s="28" t="s">
        <v>415</v>
      </c>
    </row>
    <row r="54" spans="1:10" x14ac:dyDescent="0.2">
      <c r="A54" s="28" t="s">
        <v>228</v>
      </c>
      <c r="B54" s="28" t="s">
        <v>309</v>
      </c>
      <c r="C54" s="28" t="s">
        <v>229</v>
      </c>
      <c r="D54" s="28" t="s">
        <v>310</v>
      </c>
      <c r="E54" s="28" t="s">
        <v>521</v>
      </c>
      <c r="F54" s="28" t="str">
        <f t="shared" si="0"/>
        <v>1/071_Яковлев</v>
      </c>
      <c r="G54" s="28" t="s">
        <v>416</v>
      </c>
      <c r="H54" s="28" t="s">
        <v>229</v>
      </c>
      <c r="I54" s="29">
        <v>71</v>
      </c>
      <c r="J54" s="28" t="s">
        <v>417</v>
      </c>
    </row>
    <row r="55" spans="1:10" x14ac:dyDescent="0.2">
      <c r="A55" s="28" t="s">
        <v>231</v>
      </c>
      <c r="B55" s="28" t="s">
        <v>309</v>
      </c>
      <c r="C55" s="28" t="s">
        <v>151</v>
      </c>
      <c r="D55" s="28" t="s">
        <v>310</v>
      </c>
      <c r="E55" s="28" t="s">
        <v>522</v>
      </c>
      <c r="F55" s="28" t="str">
        <f t="shared" si="0"/>
        <v>1/072_Бальжинимаев</v>
      </c>
      <c r="G55" s="28" t="s">
        <v>418</v>
      </c>
      <c r="H55" s="28" t="s">
        <v>232</v>
      </c>
      <c r="I55" s="29">
        <v>72</v>
      </c>
      <c r="J55" s="28" t="s">
        <v>419</v>
      </c>
    </row>
    <row r="56" spans="1:10" x14ac:dyDescent="0.2">
      <c r="A56" s="28" t="s">
        <v>233</v>
      </c>
      <c r="B56" s="28" t="s">
        <v>338</v>
      </c>
      <c r="C56" s="28" t="s">
        <v>527</v>
      </c>
      <c r="D56" s="28" t="s">
        <v>334</v>
      </c>
      <c r="E56" s="28"/>
      <c r="F56" s="28" t="str">
        <f t="shared" si="0"/>
        <v>2/073_Спиридонов</v>
      </c>
      <c r="G56" s="28" t="s">
        <v>420</v>
      </c>
      <c r="H56" s="28" t="s">
        <v>234</v>
      </c>
      <c r="I56" s="29">
        <v>73</v>
      </c>
      <c r="J56" s="28" t="s">
        <v>421</v>
      </c>
    </row>
    <row r="57" spans="1:10" x14ac:dyDescent="0.2">
      <c r="A57" s="28" t="s">
        <v>236</v>
      </c>
      <c r="B57" s="28" t="s">
        <v>333</v>
      </c>
      <c r="C57" s="28" t="s">
        <v>247</v>
      </c>
      <c r="D57" s="28" t="s">
        <v>334</v>
      </c>
      <c r="E57" s="28"/>
      <c r="F57" s="28" t="str">
        <f t="shared" si="0"/>
        <v>2/003_Ермак</v>
      </c>
      <c r="G57" s="28" t="s">
        <v>335</v>
      </c>
      <c r="H57" s="28" t="s">
        <v>130</v>
      </c>
      <c r="I57" s="29" t="s">
        <v>336</v>
      </c>
      <c r="J57" s="28" t="s">
        <v>337</v>
      </c>
    </row>
    <row r="58" spans="1:10" x14ac:dyDescent="0.2">
      <c r="A58" s="28" t="s">
        <v>237</v>
      </c>
      <c r="B58" s="28" t="s">
        <v>309</v>
      </c>
      <c r="C58" s="28" t="s">
        <v>238</v>
      </c>
      <c r="D58" s="28" t="s">
        <v>310</v>
      </c>
      <c r="E58" s="28" t="s">
        <v>517</v>
      </c>
      <c r="F58" s="28" t="str">
        <f t="shared" si="0"/>
        <v>1/076_Носков</v>
      </c>
      <c r="G58" s="30" t="s">
        <v>422</v>
      </c>
      <c r="H58" s="30" t="s">
        <v>238</v>
      </c>
      <c r="I58" s="31">
        <v>76</v>
      </c>
      <c r="J58" s="28" t="s">
        <v>423</v>
      </c>
    </row>
    <row r="59" spans="1:10" x14ac:dyDescent="0.2">
      <c r="A59" s="28" t="s">
        <v>239</v>
      </c>
      <c r="B59" s="28" t="s">
        <v>309</v>
      </c>
      <c r="C59" s="28" t="s">
        <v>107</v>
      </c>
      <c r="D59" s="28" t="s">
        <v>310</v>
      </c>
      <c r="E59" s="28" t="s">
        <v>519</v>
      </c>
      <c r="F59" s="28" t="str">
        <f t="shared" si="0"/>
        <v>1/077_Снытников</v>
      </c>
      <c r="G59" s="30" t="s">
        <v>424</v>
      </c>
      <c r="H59" s="30" t="s">
        <v>240</v>
      </c>
      <c r="I59" s="31">
        <v>77</v>
      </c>
      <c r="J59" s="28" t="s">
        <v>425</v>
      </c>
    </row>
    <row r="60" spans="1:10" x14ac:dyDescent="0.2">
      <c r="A60" s="28" t="s">
        <v>242</v>
      </c>
      <c r="B60" s="28" t="s">
        <v>387</v>
      </c>
      <c r="C60" s="28" t="s">
        <v>145</v>
      </c>
      <c r="D60" s="28" t="s">
        <v>334</v>
      </c>
      <c r="E60" s="28"/>
      <c r="F60" s="28" t="str">
        <f t="shared" si="0"/>
        <v>2/078_Ивко</v>
      </c>
      <c r="G60" s="30" t="s">
        <v>426</v>
      </c>
      <c r="H60" s="30" t="s">
        <v>243</v>
      </c>
      <c r="I60" s="31">
        <v>78</v>
      </c>
      <c r="J60" s="28" t="s">
        <v>427</v>
      </c>
    </row>
    <row r="61" spans="1:10" x14ac:dyDescent="0.2">
      <c r="A61" s="28" t="s">
        <v>245</v>
      </c>
      <c r="B61" s="28" t="s">
        <v>338</v>
      </c>
      <c r="C61" s="28" t="s">
        <v>238</v>
      </c>
      <c r="D61" s="28" t="s">
        <v>334</v>
      </c>
      <c r="E61" s="28"/>
      <c r="F61" s="28" t="str">
        <f t="shared" si="0"/>
        <v>2/079_Носков</v>
      </c>
      <c r="G61" s="30" t="s">
        <v>428</v>
      </c>
      <c r="H61" s="30" t="s">
        <v>238</v>
      </c>
      <c r="I61" s="31">
        <v>79</v>
      </c>
      <c r="J61" s="28" t="s">
        <v>429</v>
      </c>
    </row>
    <row r="62" spans="1:10" x14ac:dyDescent="0.2">
      <c r="A62" s="28" t="s">
        <v>246</v>
      </c>
      <c r="B62" s="28" t="s">
        <v>387</v>
      </c>
      <c r="C62" s="28" t="s">
        <v>247</v>
      </c>
      <c r="D62" s="28" t="s">
        <v>334</v>
      </c>
      <c r="E62" s="28"/>
      <c r="F62" s="28" t="str">
        <f t="shared" si="0"/>
        <v>2/001_Камолкин</v>
      </c>
      <c r="G62" s="30" t="s">
        <v>430</v>
      </c>
      <c r="H62" s="30" t="s">
        <v>247</v>
      </c>
      <c r="I62" s="31">
        <v>80</v>
      </c>
      <c r="J62" s="28" t="s">
        <v>431</v>
      </c>
    </row>
    <row r="63" spans="1:10" x14ac:dyDescent="0.2">
      <c r="A63" s="28" t="s">
        <v>248</v>
      </c>
      <c r="B63" s="28" t="s">
        <v>309</v>
      </c>
      <c r="C63" s="28" t="s">
        <v>229</v>
      </c>
      <c r="D63" s="28" t="s">
        <v>310</v>
      </c>
      <c r="E63" s="28" t="s">
        <v>521</v>
      </c>
      <c r="F63" s="28" t="str">
        <f t="shared" si="0"/>
        <v>1/082_Адонин</v>
      </c>
      <c r="G63" s="28" t="s">
        <v>432</v>
      </c>
      <c r="H63" s="28" t="s">
        <v>249</v>
      </c>
      <c r="I63" s="29">
        <v>82</v>
      </c>
      <c r="J63" s="28" t="s">
        <v>433</v>
      </c>
    </row>
    <row r="64" spans="1:10" x14ac:dyDescent="0.2">
      <c r="A64" s="27" t="s">
        <v>434</v>
      </c>
      <c r="B64" s="28" t="s">
        <v>309</v>
      </c>
      <c r="C64" s="28" t="s">
        <v>443</v>
      </c>
      <c r="D64" s="28" t="s">
        <v>310</v>
      </c>
      <c r="E64" s="53" t="s">
        <v>443</v>
      </c>
      <c r="F64" s="28" t="str">
        <f t="shared" si="0"/>
        <v>1/085_Нецкина</v>
      </c>
      <c r="G64" s="32" t="s">
        <v>435</v>
      </c>
      <c r="H64" s="32" t="s">
        <v>252</v>
      </c>
      <c r="I64" s="29"/>
      <c r="J64" s="28"/>
    </row>
    <row r="65" spans="1:11" x14ac:dyDescent="0.2">
      <c r="A65" s="28" t="s">
        <v>251</v>
      </c>
      <c r="B65" s="28" t="s">
        <v>309</v>
      </c>
      <c r="C65" s="28" t="s">
        <v>107</v>
      </c>
      <c r="D65" s="28" t="s">
        <v>310</v>
      </c>
      <c r="E65" s="28" t="s">
        <v>519</v>
      </c>
      <c r="F65" s="28" t="str">
        <f t="shared" si="0"/>
        <v>1/085_Нецкина</v>
      </c>
      <c r="G65" s="32" t="s">
        <v>435</v>
      </c>
      <c r="H65" s="32" t="s">
        <v>252</v>
      </c>
      <c r="I65" s="31">
        <v>85</v>
      </c>
      <c r="J65" s="30" t="s">
        <v>436</v>
      </c>
    </row>
    <row r="66" spans="1:11" x14ac:dyDescent="0.2">
      <c r="A66" s="28" t="s">
        <v>254</v>
      </c>
      <c r="B66" s="28" t="s">
        <v>338</v>
      </c>
      <c r="C66" s="28" t="s">
        <v>255</v>
      </c>
      <c r="D66" s="28" t="s">
        <v>334</v>
      </c>
      <c r="E66" s="28"/>
      <c r="F66" s="28" t="str">
        <f t="shared" si="0"/>
        <v>3/003_Глазнев</v>
      </c>
      <c r="G66" s="33" t="s">
        <v>437</v>
      </c>
      <c r="H66" s="30" t="s">
        <v>255</v>
      </c>
      <c r="I66" s="31" t="s">
        <v>438</v>
      </c>
      <c r="J66" s="30" t="s">
        <v>439</v>
      </c>
    </row>
    <row r="67" spans="1:11" x14ac:dyDescent="0.2">
      <c r="A67" s="28" t="s">
        <v>256</v>
      </c>
      <c r="B67" s="28" t="s">
        <v>338</v>
      </c>
      <c r="C67" s="28" t="s">
        <v>113</v>
      </c>
      <c r="D67" s="28" t="s">
        <v>334</v>
      </c>
      <c r="E67" s="28"/>
      <c r="F67" s="28" t="str">
        <f t="shared" si="0"/>
        <v>2/097_Сабитов</v>
      </c>
      <c r="G67" s="30" t="s">
        <v>440</v>
      </c>
      <c r="H67" s="30" t="s">
        <v>257</v>
      </c>
      <c r="I67" s="31">
        <v>97</v>
      </c>
      <c r="J67" s="30" t="s">
        <v>441</v>
      </c>
    </row>
    <row r="68" spans="1:11" ht="15" x14ac:dyDescent="0.25">
      <c r="A68" s="28" t="s">
        <v>259</v>
      </c>
      <c r="B68" s="30" t="s">
        <v>338</v>
      </c>
      <c r="C68" s="30" t="s">
        <v>145</v>
      </c>
      <c r="D68" s="28" t="s">
        <v>334</v>
      </c>
      <c r="E68" s="28"/>
      <c r="F68" s="28" t="str">
        <f t="shared" si="0"/>
        <v>2/098_Зубавичус</v>
      </c>
      <c r="G68" s="34" t="s">
        <v>442</v>
      </c>
      <c r="H68" s="30" t="s">
        <v>260</v>
      </c>
      <c r="I68" s="35" t="s">
        <v>443</v>
      </c>
      <c r="J68" s="30" t="s">
        <v>444</v>
      </c>
    </row>
    <row r="69" spans="1:11" x14ac:dyDescent="0.2">
      <c r="A69" s="28" t="s">
        <v>262</v>
      </c>
      <c r="B69" s="28" t="s">
        <v>343</v>
      </c>
      <c r="C69" s="28" t="s">
        <v>229</v>
      </c>
      <c r="D69" s="28" t="s">
        <v>344</v>
      </c>
      <c r="E69" s="53" t="s">
        <v>743</v>
      </c>
      <c r="F69" s="28" t="str">
        <f t="shared" ref="F69:F92" si="1">CONCATENATE(G69,"_",H69)</f>
        <v>1/252_Кругляков</v>
      </c>
      <c r="G69" s="30" t="s">
        <v>445</v>
      </c>
      <c r="H69" s="30" t="s">
        <v>263</v>
      </c>
      <c r="I69" s="31" t="s">
        <v>446</v>
      </c>
      <c r="J69" s="30" t="s">
        <v>447</v>
      </c>
    </row>
    <row r="70" spans="1:11" ht="15" x14ac:dyDescent="0.25">
      <c r="A70" s="28" t="s">
        <v>265</v>
      </c>
      <c r="B70" s="28" t="s">
        <v>265</v>
      </c>
      <c r="C70" s="28" t="s">
        <v>525</v>
      </c>
      <c r="D70" s="28" t="s">
        <v>448</v>
      </c>
      <c r="E70" s="28"/>
      <c r="F70" s="28" t="str">
        <f t="shared" si="1"/>
        <v>1/001_Бухтияров</v>
      </c>
      <c r="G70" s="30" t="s">
        <v>449</v>
      </c>
      <c r="H70" s="30" t="s">
        <v>145</v>
      </c>
      <c r="I70" s="35" t="s">
        <v>443</v>
      </c>
      <c r="J70" s="30" t="s">
        <v>444</v>
      </c>
    </row>
    <row r="71" spans="1:11" x14ac:dyDescent="0.2">
      <c r="A71" s="28" t="s">
        <v>266</v>
      </c>
      <c r="B71" s="28" t="s">
        <v>343</v>
      </c>
      <c r="C71" s="28" t="s">
        <v>229</v>
      </c>
      <c r="D71" s="28" t="s">
        <v>344</v>
      </c>
      <c r="E71" s="53" t="s">
        <v>743</v>
      </c>
      <c r="F71" s="28" t="str">
        <f t="shared" si="1"/>
        <v>1/253_Бобрин</v>
      </c>
      <c r="G71" s="30" t="s">
        <v>450</v>
      </c>
      <c r="H71" s="30" t="s">
        <v>267</v>
      </c>
      <c r="I71" s="31" t="s">
        <v>451</v>
      </c>
      <c r="J71" s="30" t="s">
        <v>452</v>
      </c>
    </row>
    <row r="72" spans="1:11" x14ac:dyDescent="0.2">
      <c r="A72" s="28" t="s">
        <v>269</v>
      </c>
      <c r="B72" s="28" t="s">
        <v>343</v>
      </c>
      <c r="C72" s="28" t="s">
        <v>229</v>
      </c>
      <c r="D72" s="28" t="s">
        <v>344</v>
      </c>
      <c r="E72" s="53" t="s">
        <v>743</v>
      </c>
      <c r="F72" s="28" t="str">
        <f t="shared" si="1"/>
        <v>1/254_Юсупов</v>
      </c>
      <c r="G72" s="28" t="s">
        <v>453</v>
      </c>
      <c r="H72" s="28" t="s">
        <v>270</v>
      </c>
      <c r="I72" s="29" t="s">
        <v>454</v>
      </c>
      <c r="J72" s="28" t="s">
        <v>455</v>
      </c>
    </row>
    <row r="73" spans="1:11" x14ac:dyDescent="0.2">
      <c r="A73" s="28" t="s">
        <v>271</v>
      </c>
      <c r="B73" s="28" t="s">
        <v>309</v>
      </c>
      <c r="C73" s="28" t="s">
        <v>229</v>
      </c>
      <c r="D73" s="28" t="s">
        <v>310</v>
      </c>
      <c r="E73" s="28" t="s">
        <v>521</v>
      </c>
      <c r="F73" s="28" t="str">
        <f t="shared" si="1"/>
        <v>1/104_Хлебникова</v>
      </c>
      <c r="G73" s="28" t="s">
        <v>456</v>
      </c>
      <c r="H73" s="28" t="s">
        <v>272</v>
      </c>
      <c r="I73" s="29">
        <v>104</v>
      </c>
      <c r="J73" s="28" t="s">
        <v>457</v>
      </c>
    </row>
    <row r="74" spans="1:11" x14ac:dyDescent="0.2">
      <c r="A74" s="28" t="s">
        <v>273</v>
      </c>
      <c r="B74" s="28" t="s">
        <v>387</v>
      </c>
      <c r="C74" s="28" t="s">
        <v>255</v>
      </c>
      <c r="D74" s="28" t="s">
        <v>334</v>
      </c>
      <c r="E74" s="28"/>
      <c r="F74" s="28" t="str">
        <f t="shared" si="1"/>
        <v>2/109_Шаповалов</v>
      </c>
      <c r="G74" s="28" t="s">
        <v>458</v>
      </c>
      <c r="H74" s="28" t="s">
        <v>274</v>
      </c>
      <c r="I74" s="29">
        <v>109</v>
      </c>
      <c r="J74" s="28" t="s">
        <v>459</v>
      </c>
    </row>
    <row r="75" spans="1:11" x14ac:dyDescent="0.2">
      <c r="A75" s="28" t="s">
        <v>276</v>
      </c>
      <c r="B75" s="28" t="s">
        <v>387</v>
      </c>
      <c r="C75" s="28" t="s">
        <v>255</v>
      </c>
      <c r="D75" s="28" t="s">
        <v>334</v>
      </c>
      <c r="E75" s="28"/>
      <c r="F75" s="28" t="str">
        <f t="shared" si="1"/>
        <v>2/110_Шаповалов</v>
      </c>
      <c r="G75" s="28" t="s">
        <v>460</v>
      </c>
      <c r="H75" s="28" t="s">
        <v>274</v>
      </c>
      <c r="I75" s="29">
        <v>110</v>
      </c>
      <c r="J75" s="28" t="s">
        <v>461</v>
      </c>
    </row>
    <row r="76" spans="1:11" x14ac:dyDescent="0.2">
      <c r="A76" s="30" t="s">
        <v>462</v>
      </c>
      <c r="B76" s="28" t="s">
        <v>309</v>
      </c>
      <c r="C76" s="28" t="s">
        <v>443</v>
      </c>
      <c r="D76" s="28" t="s">
        <v>310</v>
      </c>
      <c r="E76" s="53" t="s">
        <v>443</v>
      </c>
      <c r="F76" s="28" t="str">
        <f t="shared" si="1"/>
        <v>1/116_Бухтиярова</v>
      </c>
      <c r="G76" s="32" t="s">
        <v>463</v>
      </c>
      <c r="H76" s="32" t="s">
        <v>278</v>
      </c>
      <c r="I76" s="29">
        <v>104</v>
      </c>
      <c r="J76" s="28" t="s">
        <v>464</v>
      </c>
      <c r="K76" t="s">
        <v>465</v>
      </c>
    </row>
    <row r="77" spans="1:11" x14ac:dyDescent="0.2">
      <c r="A77" s="28" t="s">
        <v>277</v>
      </c>
      <c r="B77" s="28" t="s">
        <v>309</v>
      </c>
      <c r="C77" s="28" t="s">
        <v>229</v>
      </c>
      <c r="D77" s="28" t="s">
        <v>310</v>
      </c>
      <c r="E77" s="28" t="s">
        <v>521</v>
      </c>
      <c r="F77" s="28" t="str">
        <f t="shared" si="1"/>
        <v>1/116_Бухтиярова</v>
      </c>
      <c r="G77" s="32" t="s">
        <v>463</v>
      </c>
      <c r="H77" s="32" t="s">
        <v>278</v>
      </c>
      <c r="I77" s="29">
        <v>104</v>
      </c>
      <c r="J77" s="28" t="s">
        <v>464</v>
      </c>
    </row>
    <row r="78" spans="1:11" ht="15" x14ac:dyDescent="0.25">
      <c r="A78" s="28" t="s">
        <v>280</v>
      </c>
      <c r="B78" s="28" t="s">
        <v>309</v>
      </c>
      <c r="C78" s="28" t="s">
        <v>113</v>
      </c>
      <c r="D78" s="28" t="s">
        <v>310</v>
      </c>
      <c r="E78" s="28" t="s">
        <v>520</v>
      </c>
      <c r="F78" s="28" t="str">
        <f t="shared" si="1"/>
        <v>1/117_Зубавичус</v>
      </c>
      <c r="G78" s="36" t="s">
        <v>466</v>
      </c>
      <c r="H78" s="32" t="s">
        <v>260</v>
      </c>
      <c r="I78" s="29">
        <v>117</v>
      </c>
      <c r="J78" s="28" t="s">
        <v>467</v>
      </c>
    </row>
    <row r="79" spans="1:11" x14ac:dyDescent="0.2">
      <c r="A79" s="28" t="s">
        <v>282</v>
      </c>
      <c r="B79" s="28" t="s">
        <v>309</v>
      </c>
      <c r="C79" s="28" t="s">
        <v>107</v>
      </c>
      <c r="D79" s="28" t="s">
        <v>310</v>
      </c>
      <c r="E79" s="28" t="s">
        <v>519</v>
      </c>
      <c r="F79" s="28" t="str">
        <f t="shared" si="1"/>
        <v>1/118_Козлов</v>
      </c>
      <c r="G79" s="32" t="s">
        <v>468</v>
      </c>
      <c r="H79" s="32" t="s">
        <v>283</v>
      </c>
      <c r="I79" s="29">
        <v>118</v>
      </c>
      <c r="J79" s="28" t="s">
        <v>469</v>
      </c>
    </row>
    <row r="80" spans="1:11" x14ac:dyDescent="0.2">
      <c r="A80" s="28" t="s">
        <v>285</v>
      </c>
      <c r="B80" s="28" t="s">
        <v>343</v>
      </c>
      <c r="C80" s="28" t="s">
        <v>229</v>
      </c>
      <c r="D80" s="28" t="s">
        <v>344</v>
      </c>
      <c r="E80" s="53" t="s">
        <v>743</v>
      </c>
      <c r="F80" s="28" t="str">
        <f t="shared" si="1"/>
        <v>1/256_Исупова</v>
      </c>
      <c r="G80" s="28" t="s">
        <v>470</v>
      </c>
      <c r="H80" s="28" t="s">
        <v>286</v>
      </c>
      <c r="I80" s="29" t="s">
        <v>471</v>
      </c>
      <c r="J80" s="28" t="s">
        <v>472</v>
      </c>
    </row>
    <row r="81" spans="1:10" x14ac:dyDescent="0.2">
      <c r="A81" s="28" t="s">
        <v>287</v>
      </c>
      <c r="B81" s="28" t="s">
        <v>387</v>
      </c>
      <c r="C81" s="28" t="s">
        <v>247</v>
      </c>
      <c r="D81" s="28" t="s">
        <v>334</v>
      </c>
      <c r="E81" s="28"/>
      <c r="F81" s="28" t="str">
        <f t="shared" si="1"/>
        <v>2/122_Кармазов</v>
      </c>
      <c r="G81" s="28" t="s">
        <v>473</v>
      </c>
      <c r="H81" s="28" t="s">
        <v>288</v>
      </c>
      <c r="I81" s="29">
        <v>122</v>
      </c>
      <c r="J81" s="28" t="s">
        <v>474</v>
      </c>
    </row>
    <row r="82" spans="1:10" x14ac:dyDescent="0.2">
      <c r="A82" s="28" t="s">
        <v>289</v>
      </c>
      <c r="B82" s="28" t="s">
        <v>338</v>
      </c>
      <c r="C82" s="28" t="s">
        <v>151</v>
      </c>
      <c r="D82" s="28" t="s">
        <v>334</v>
      </c>
      <c r="E82" s="28"/>
      <c r="F82" s="28" t="str">
        <f t="shared" si="1"/>
        <v>2/123_Старцева</v>
      </c>
      <c r="G82" s="28" t="s">
        <v>475</v>
      </c>
      <c r="H82" s="28" t="s">
        <v>290</v>
      </c>
      <c r="I82" s="29">
        <v>123</v>
      </c>
      <c r="J82" s="28" t="s">
        <v>476</v>
      </c>
    </row>
    <row r="83" spans="1:10" x14ac:dyDescent="0.2">
      <c r="A83" s="28" t="s">
        <v>292</v>
      </c>
      <c r="B83" s="28" t="s">
        <v>387</v>
      </c>
      <c r="C83" s="28" t="s">
        <v>528</v>
      </c>
      <c r="D83" s="28" t="s">
        <v>334</v>
      </c>
      <c r="E83" s="28"/>
      <c r="F83" s="28" t="str">
        <f t="shared" si="1"/>
        <v>2/126_Родионова</v>
      </c>
      <c r="G83" s="28" t="s">
        <v>477</v>
      </c>
      <c r="H83" s="28" t="s">
        <v>529</v>
      </c>
      <c r="I83" s="29">
        <v>126</v>
      </c>
      <c r="J83" s="28" t="s">
        <v>478</v>
      </c>
    </row>
    <row r="84" spans="1:10" x14ac:dyDescent="0.2">
      <c r="A84" s="28" t="s">
        <v>293</v>
      </c>
      <c r="B84" s="28" t="s">
        <v>387</v>
      </c>
      <c r="C84" s="28" t="s">
        <v>151</v>
      </c>
      <c r="D84" s="28" t="s">
        <v>334</v>
      </c>
      <c r="E84" s="28"/>
      <c r="F84" s="28" t="str">
        <f t="shared" si="1"/>
        <v>2/130_Талзи</v>
      </c>
      <c r="G84" s="28" t="s">
        <v>479</v>
      </c>
      <c r="H84" s="28" t="s">
        <v>158</v>
      </c>
      <c r="I84" s="29">
        <v>130</v>
      </c>
      <c r="J84" s="28" t="s">
        <v>480</v>
      </c>
    </row>
    <row r="85" spans="1:10" x14ac:dyDescent="0.2">
      <c r="A85" s="28" t="s">
        <v>294</v>
      </c>
      <c r="B85" s="28" t="s">
        <v>309</v>
      </c>
      <c r="C85" s="28" t="s">
        <v>229</v>
      </c>
      <c r="D85" s="28" t="s">
        <v>310</v>
      </c>
      <c r="E85" s="28" t="s">
        <v>521</v>
      </c>
      <c r="F85" s="28" t="str">
        <f t="shared" si="1"/>
        <v>1/131_Исупова</v>
      </c>
      <c r="G85" s="28" t="s">
        <v>481</v>
      </c>
      <c r="H85" s="28" t="s">
        <v>286</v>
      </c>
      <c r="I85" s="29">
        <v>131</v>
      </c>
      <c r="J85" s="28" t="s">
        <v>482</v>
      </c>
    </row>
    <row r="86" spans="1:10" x14ac:dyDescent="0.2">
      <c r="A86" s="28" t="s">
        <v>296</v>
      </c>
      <c r="B86" s="28" t="s">
        <v>387</v>
      </c>
      <c r="C86" s="28" t="s">
        <v>247</v>
      </c>
      <c r="D86" s="28" t="s">
        <v>334</v>
      </c>
      <c r="E86" s="28"/>
      <c r="F86" s="28" t="str">
        <f t="shared" si="1"/>
        <v>2/132_Панфилова</v>
      </c>
      <c r="G86" s="28" t="s">
        <v>483</v>
      </c>
      <c r="H86" s="28" t="s">
        <v>297</v>
      </c>
      <c r="I86" s="29">
        <v>132</v>
      </c>
      <c r="J86" s="28" t="s">
        <v>484</v>
      </c>
    </row>
    <row r="87" spans="1:10" x14ac:dyDescent="0.2">
      <c r="A87" s="28" t="s">
        <v>299</v>
      </c>
      <c r="B87" s="28" t="s">
        <v>387</v>
      </c>
      <c r="C87" s="28" t="s">
        <v>528</v>
      </c>
      <c r="D87" s="28" t="s">
        <v>334</v>
      </c>
      <c r="E87" s="28"/>
      <c r="F87" s="28" t="str">
        <f t="shared" si="1"/>
        <v>2/133_Волгина</v>
      </c>
      <c r="G87" s="28" t="s">
        <v>485</v>
      </c>
      <c r="H87" s="28" t="s">
        <v>300</v>
      </c>
      <c r="I87" s="29">
        <v>133</v>
      </c>
      <c r="J87" s="28" t="s">
        <v>486</v>
      </c>
    </row>
    <row r="88" spans="1:10" x14ac:dyDescent="0.2">
      <c r="A88" s="28" t="s">
        <v>487</v>
      </c>
      <c r="B88" s="28" t="s">
        <v>309</v>
      </c>
      <c r="C88" s="28" t="s">
        <v>443</v>
      </c>
      <c r="D88" s="28" t="s">
        <v>310</v>
      </c>
      <c r="E88" s="53" t="s">
        <v>443</v>
      </c>
      <c r="F88" s="28" t="str">
        <f t="shared" si="1"/>
        <v>1/118_Козлов</v>
      </c>
      <c r="G88" s="32" t="s">
        <v>468</v>
      </c>
      <c r="H88" s="32" t="s">
        <v>283</v>
      </c>
      <c r="I88" s="29">
        <v>118</v>
      </c>
      <c r="J88" s="28" t="s">
        <v>469</v>
      </c>
    </row>
    <row r="89" spans="1:10" x14ac:dyDescent="0.2">
      <c r="A89" s="28" t="s">
        <v>301</v>
      </c>
      <c r="B89" s="28" t="s">
        <v>309</v>
      </c>
      <c r="C89" s="28" t="s">
        <v>238</v>
      </c>
      <c r="D89" s="28" t="s">
        <v>310</v>
      </c>
      <c r="E89" s="28" t="s">
        <v>517</v>
      </c>
      <c r="F89" s="28" t="str">
        <f t="shared" si="1"/>
        <v>1/135_Чумаченко</v>
      </c>
      <c r="G89" s="28" t="s">
        <v>488</v>
      </c>
      <c r="H89" s="28" t="s">
        <v>302</v>
      </c>
      <c r="I89" s="29">
        <v>135</v>
      </c>
      <c r="J89" s="28" t="s">
        <v>489</v>
      </c>
    </row>
    <row r="90" spans="1:10" x14ac:dyDescent="0.2">
      <c r="A90" s="28" t="s">
        <v>304</v>
      </c>
      <c r="B90" s="28" t="s">
        <v>309</v>
      </c>
      <c r="C90" s="53" t="s">
        <v>107</v>
      </c>
      <c r="D90" s="28" t="s">
        <v>310</v>
      </c>
      <c r="E90" s="53" t="s">
        <v>499</v>
      </c>
      <c r="F90" s="28" t="str">
        <f t="shared" si="1"/>
        <v>1/139_Ведягин</v>
      </c>
      <c r="G90" s="30" t="s">
        <v>490</v>
      </c>
      <c r="H90" s="30" t="s">
        <v>151</v>
      </c>
      <c r="I90" s="31">
        <v>135</v>
      </c>
      <c r="J90" s="30" t="s">
        <v>444</v>
      </c>
    </row>
    <row r="91" spans="1:10" x14ac:dyDescent="0.2">
      <c r="A91" s="28" t="s">
        <v>306</v>
      </c>
      <c r="B91" s="28" t="s">
        <v>309</v>
      </c>
      <c r="C91" s="28" t="s">
        <v>113</v>
      </c>
      <c r="D91" s="28" t="s">
        <v>310</v>
      </c>
      <c r="E91" s="28" t="s">
        <v>520</v>
      </c>
      <c r="F91" s="28" t="str">
        <f t="shared" si="1"/>
        <v>1/010_Каичев</v>
      </c>
      <c r="G91" s="30" t="s">
        <v>327</v>
      </c>
      <c r="H91" s="30" t="s">
        <v>122</v>
      </c>
      <c r="I91" s="31">
        <v>135</v>
      </c>
      <c r="J91" s="30" t="s">
        <v>328</v>
      </c>
    </row>
    <row r="92" spans="1:10" x14ac:dyDescent="0.2">
      <c r="A92" s="28" t="s">
        <v>307</v>
      </c>
      <c r="B92" s="28" t="s">
        <v>343</v>
      </c>
      <c r="C92" s="28" t="s">
        <v>229</v>
      </c>
      <c r="D92" s="28" t="s">
        <v>344</v>
      </c>
      <c r="E92" s="53" t="s">
        <v>743</v>
      </c>
      <c r="F92" s="28" t="str">
        <f t="shared" si="1"/>
        <v>1/257_Харина</v>
      </c>
      <c r="G92" s="30" t="s">
        <v>491</v>
      </c>
      <c r="H92" s="30" t="s">
        <v>308</v>
      </c>
      <c r="I92" s="31" t="s">
        <v>492</v>
      </c>
      <c r="J92" s="30" t="s">
        <v>493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70" workbookViewId="0">
      <selection activeCell="A56" sqref="A56"/>
    </sheetView>
  </sheetViews>
  <sheetFormatPr defaultRowHeight="12.75" x14ac:dyDescent="0.2"/>
  <cols>
    <col min="1" max="1" width="82.140625" style="37" customWidth="1"/>
    <col min="2" max="2" width="16.42578125" style="37" customWidth="1"/>
    <col min="3" max="3" width="72" style="61" customWidth="1"/>
    <col min="4" max="256" width="9.140625" style="61"/>
    <col min="257" max="257" width="8.42578125" style="61" customWidth="1"/>
    <col min="258" max="258" width="16.42578125" style="61" customWidth="1"/>
    <col min="259" max="259" width="72" style="61" customWidth="1"/>
    <col min="260" max="512" width="9.140625" style="61"/>
    <col min="513" max="513" width="8.42578125" style="61" customWidth="1"/>
    <col min="514" max="514" width="16.42578125" style="61" customWidth="1"/>
    <col min="515" max="515" width="72" style="61" customWidth="1"/>
    <col min="516" max="768" width="9.140625" style="61"/>
    <col min="769" max="769" width="8.42578125" style="61" customWidth="1"/>
    <col min="770" max="770" width="16.42578125" style="61" customWidth="1"/>
    <col min="771" max="771" width="72" style="61" customWidth="1"/>
    <col min="772" max="1024" width="9.140625" style="61"/>
    <col min="1025" max="1025" width="8.42578125" style="61" customWidth="1"/>
    <col min="1026" max="1026" width="16.42578125" style="61" customWidth="1"/>
    <col min="1027" max="1027" width="72" style="61" customWidth="1"/>
    <col min="1028" max="1280" width="9.140625" style="61"/>
    <col min="1281" max="1281" width="8.42578125" style="61" customWidth="1"/>
    <col min="1282" max="1282" width="16.42578125" style="61" customWidth="1"/>
    <col min="1283" max="1283" width="72" style="61" customWidth="1"/>
    <col min="1284" max="1536" width="9.140625" style="61"/>
    <col min="1537" max="1537" width="8.42578125" style="61" customWidth="1"/>
    <col min="1538" max="1538" width="16.42578125" style="61" customWidth="1"/>
    <col min="1539" max="1539" width="72" style="61" customWidth="1"/>
    <col min="1540" max="1792" width="9.140625" style="61"/>
    <col min="1793" max="1793" width="8.42578125" style="61" customWidth="1"/>
    <col min="1794" max="1794" width="16.42578125" style="61" customWidth="1"/>
    <col min="1795" max="1795" width="72" style="61" customWidth="1"/>
    <col min="1796" max="2048" width="9.140625" style="61"/>
    <col min="2049" max="2049" width="8.42578125" style="61" customWidth="1"/>
    <col min="2050" max="2050" width="16.42578125" style="61" customWidth="1"/>
    <col min="2051" max="2051" width="72" style="61" customWidth="1"/>
    <col min="2052" max="2304" width="9.140625" style="61"/>
    <col min="2305" max="2305" width="8.42578125" style="61" customWidth="1"/>
    <col min="2306" max="2306" width="16.42578125" style="61" customWidth="1"/>
    <col min="2307" max="2307" width="72" style="61" customWidth="1"/>
    <col min="2308" max="2560" width="9.140625" style="61"/>
    <col min="2561" max="2561" width="8.42578125" style="61" customWidth="1"/>
    <col min="2562" max="2562" width="16.42578125" style="61" customWidth="1"/>
    <col min="2563" max="2563" width="72" style="61" customWidth="1"/>
    <col min="2564" max="2816" width="9.140625" style="61"/>
    <col min="2817" max="2817" width="8.42578125" style="61" customWidth="1"/>
    <col min="2818" max="2818" width="16.42578125" style="61" customWidth="1"/>
    <col min="2819" max="2819" width="72" style="61" customWidth="1"/>
    <col min="2820" max="3072" width="9.140625" style="61"/>
    <col min="3073" max="3073" width="8.42578125" style="61" customWidth="1"/>
    <col min="3074" max="3074" width="16.42578125" style="61" customWidth="1"/>
    <col min="3075" max="3075" width="72" style="61" customWidth="1"/>
    <col min="3076" max="3328" width="9.140625" style="61"/>
    <col min="3329" max="3329" width="8.42578125" style="61" customWidth="1"/>
    <col min="3330" max="3330" width="16.42578125" style="61" customWidth="1"/>
    <col min="3331" max="3331" width="72" style="61" customWidth="1"/>
    <col min="3332" max="3584" width="9.140625" style="61"/>
    <col min="3585" max="3585" width="8.42578125" style="61" customWidth="1"/>
    <col min="3586" max="3586" width="16.42578125" style="61" customWidth="1"/>
    <col min="3587" max="3587" width="72" style="61" customWidth="1"/>
    <col min="3588" max="3840" width="9.140625" style="61"/>
    <col min="3841" max="3841" width="8.42578125" style="61" customWidth="1"/>
    <col min="3842" max="3842" width="16.42578125" style="61" customWidth="1"/>
    <col min="3843" max="3843" width="72" style="61" customWidth="1"/>
    <col min="3844" max="4096" width="9.140625" style="61"/>
    <col min="4097" max="4097" width="8.42578125" style="61" customWidth="1"/>
    <col min="4098" max="4098" width="16.42578125" style="61" customWidth="1"/>
    <col min="4099" max="4099" width="72" style="61" customWidth="1"/>
    <col min="4100" max="4352" width="9.140625" style="61"/>
    <col min="4353" max="4353" width="8.42578125" style="61" customWidth="1"/>
    <col min="4354" max="4354" width="16.42578125" style="61" customWidth="1"/>
    <col min="4355" max="4355" width="72" style="61" customWidth="1"/>
    <col min="4356" max="4608" width="9.140625" style="61"/>
    <col min="4609" max="4609" width="8.42578125" style="61" customWidth="1"/>
    <col min="4610" max="4610" width="16.42578125" style="61" customWidth="1"/>
    <col min="4611" max="4611" width="72" style="61" customWidth="1"/>
    <col min="4612" max="4864" width="9.140625" style="61"/>
    <col min="4865" max="4865" width="8.42578125" style="61" customWidth="1"/>
    <col min="4866" max="4866" width="16.42578125" style="61" customWidth="1"/>
    <col min="4867" max="4867" width="72" style="61" customWidth="1"/>
    <col min="4868" max="5120" width="9.140625" style="61"/>
    <col min="5121" max="5121" width="8.42578125" style="61" customWidth="1"/>
    <col min="5122" max="5122" width="16.42578125" style="61" customWidth="1"/>
    <col min="5123" max="5123" width="72" style="61" customWidth="1"/>
    <col min="5124" max="5376" width="9.140625" style="61"/>
    <col min="5377" max="5377" width="8.42578125" style="61" customWidth="1"/>
    <col min="5378" max="5378" width="16.42578125" style="61" customWidth="1"/>
    <col min="5379" max="5379" width="72" style="61" customWidth="1"/>
    <col min="5380" max="5632" width="9.140625" style="61"/>
    <col min="5633" max="5633" width="8.42578125" style="61" customWidth="1"/>
    <col min="5634" max="5634" width="16.42578125" style="61" customWidth="1"/>
    <col min="5635" max="5635" width="72" style="61" customWidth="1"/>
    <col min="5636" max="5888" width="9.140625" style="61"/>
    <col min="5889" max="5889" width="8.42578125" style="61" customWidth="1"/>
    <col min="5890" max="5890" width="16.42578125" style="61" customWidth="1"/>
    <col min="5891" max="5891" width="72" style="61" customWidth="1"/>
    <col min="5892" max="6144" width="9.140625" style="61"/>
    <col min="6145" max="6145" width="8.42578125" style="61" customWidth="1"/>
    <col min="6146" max="6146" width="16.42578125" style="61" customWidth="1"/>
    <col min="6147" max="6147" width="72" style="61" customWidth="1"/>
    <col min="6148" max="6400" width="9.140625" style="61"/>
    <col min="6401" max="6401" width="8.42578125" style="61" customWidth="1"/>
    <col min="6402" max="6402" width="16.42578125" style="61" customWidth="1"/>
    <col min="6403" max="6403" width="72" style="61" customWidth="1"/>
    <col min="6404" max="6656" width="9.140625" style="61"/>
    <col min="6657" max="6657" width="8.42578125" style="61" customWidth="1"/>
    <col min="6658" max="6658" width="16.42578125" style="61" customWidth="1"/>
    <col min="6659" max="6659" width="72" style="61" customWidth="1"/>
    <col min="6660" max="6912" width="9.140625" style="61"/>
    <col min="6913" max="6913" width="8.42578125" style="61" customWidth="1"/>
    <col min="6914" max="6914" width="16.42578125" style="61" customWidth="1"/>
    <col min="6915" max="6915" width="72" style="61" customWidth="1"/>
    <col min="6916" max="7168" width="9.140625" style="61"/>
    <col min="7169" max="7169" width="8.42578125" style="61" customWidth="1"/>
    <col min="7170" max="7170" width="16.42578125" style="61" customWidth="1"/>
    <col min="7171" max="7171" width="72" style="61" customWidth="1"/>
    <col min="7172" max="7424" width="9.140625" style="61"/>
    <col min="7425" max="7425" width="8.42578125" style="61" customWidth="1"/>
    <col min="7426" max="7426" width="16.42578125" style="61" customWidth="1"/>
    <col min="7427" max="7427" width="72" style="61" customWidth="1"/>
    <col min="7428" max="7680" width="9.140625" style="61"/>
    <col min="7681" max="7681" width="8.42578125" style="61" customWidth="1"/>
    <col min="7682" max="7682" width="16.42578125" style="61" customWidth="1"/>
    <col min="7683" max="7683" width="72" style="61" customWidth="1"/>
    <col min="7684" max="7936" width="9.140625" style="61"/>
    <col min="7937" max="7937" width="8.42578125" style="61" customWidth="1"/>
    <col min="7938" max="7938" width="16.42578125" style="61" customWidth="1"/>
    <col min="7939" max="7939" width="72" style="61" customWidth="1"/>
    <col min="7940" max="8192" width="9.140625" style="61"/>
    <col min="8193" max="8193" width="8.42578125" style="61" customWidth="1"/>
    <col min="8194" max="8194" width="16.42578125" style="61" customWidth="1"/>
    <col min="8195" max="8195" width="72" style="61" customWidth="1"/>
    <col min="8196" max="8448" width="9.140625" style="61"/>
    <col min="8449" max="8449" width="8.42578125" style="61" customWidth="1"/>
    <col min="8450" max="8450" width="16.42578125" style="61" customWidth="1"/>
    <col min="8451" max="8451" width="72" style="61" customWidth="1"/>
    <col min="8452" max="8704" width="9.140625" style="61"/>
    <col min="8705" max="8705" width="8.42578125" style="61" customWidth="1"/>
    <col min="8706" max="8706" width="16.42578125" style="61" customWidth="1"/>
    <col min="8707" max="8707" width="72" style="61" customWidth="1"/>
    <col min="8708" max="8960" width="9.140625" style="61"/>
    <col min="8961" max="8961" width="8.42578125" style="61" customWidth="1"/>
    <col min="8962" max="8962" width="16.42578125" style="61" customWidth="1"/>
    <col min="8963" max="8963" width="72" style="61" customWidth="1"/>
    <col min="8964" max="9216" width="9.140625" style="61"/>
    <col min="9217" max="9217" width="8.42578125" style="61" customWidth="1"/>
    <col min="9218" max="9218" width="16.42578125" style="61" customWidth="1"/>
    <col min="9219" max="9219" width="72" style="61" customWidth="1"/>
    <col min="9220" max="9472" width="9.140625" style="61"/>
    <col min="9473" max="9473" width="8.42578125" style="61" customWidth="1"/>
    <col min="9474" max="9474" width="16.42578125" style="61" customWidth="1"/>
    <col min="9475" max="9475" width="72" style="61" customWidth="1"/>
    <col min="9476" max="9728" width="9.140625" style="61"/>
    <col min="9729" max="9729" width="8.42578125" style="61" customWidth="1"/>
    <col min="9730" max="9730" width="16.42578125" style="61" customWidth="1"/>
    <col min="9731" max="9731" width="72" style="61" customWidth="1"/>
    <col min="9732" max="9984" width="9.140625" style="61"/>
    <col min="9985" max="9985" width="8.42578125" style="61" customWidth="1"/>
    <col min="9986" max="9986" width="16.42578125" style="61" customWidth="1"/>
    <col min="9987" max="9987" width="72" style="61" customWidth="1"/>
    <col min="9988" max="10240" width="9.140625" style="61"/>
    <col min="10241" max="10241" width="8.42578125" style="61" customWidth="1"/>
    <col min="10242" max="10242" width="16.42578125" style="61" customWidth="1"/>
    <col min="10243" max="10243" width="72" style="61" customWidth="1"/>
    <col min="10244" max="10496" width="9.140625" style="61"/>
    <col min="10497" max="10497" width="8.42578125" style="61" customWidth="1"/>
    <col min="10498" max="10498" width="16.42578125" style="61" customWidth="1"/>
    <col min="10499" max="10499" width="72" style="61" customWidth="1"/>
    <col min="10500" max="10752" width="9.140625" style="61"/>
    <col min="10753" max="10753" width="8.42578125" style="61" customWidth="1"/>
    <col min="10754" max="10754" width="16.42578125" style="61" customWidth="1"/>
    <col min="10755" max="10755" width="72" style="61" customWidth="1"/>
    <col min="10756" max="11008" width="9.140625" style="61"/>
    <col min="11009" max="11009" width="8.42578125" style="61" customWidth="1"/>
    <col min="11010" max="11010" width="16.42578125" style="61" customWidth="1"/>
    <col min="11011" max="11011" width="72" style="61" customWidth="1"/>
    <col min="11012" max="11264" width="9.140625" style="61"/>
    <col min="11265" max="11265" width="8.42578125" style="61" customWidth="1"/>
    <col min="11266" max="11266" width="16.42578125" style="61" customWidth="1"/>
    <col min="11267" max="11267" width="72" style="61" customWidth="1"/>
    <col min="11268" max="11520" width="9.140625" style="61"/>
    <col min="11521" max="11521" width="8.42578125" style="61" customWidth="1"/>
    <col min="11522" max="11522" width="16.42578125" style="61" customWidth="1"/>
    <col min="11523" max="11523" width="72" style="61" customWidth="1"/>
    <col min="11524" max="11776" width="9.140625" style="61"/>
    <col min="11777" max="11777" width="8.42578125" style="61" customWidth="1"/>
    <col min="11778" max="11778" width="16.42578125" style="61" customWidth="1"/>
    <col min="11779" max="11779" width="72" style="61" customWidth="1"/>
    <col min="11780" max="12032" width="9.140625" style="61"/>
    <col min="12033" max="12033" width="8.42578125" style="61" customWidth="1"/>
    <col min="12034" max="12034" width="16.42578125" style="61" customWidth="1"/>
    <col min="12035" max="12035" width="72" style="61" customWidth="1"/>
    <col min="12036" max="12288" width="9.140625" style="61"/>
    <col min="12289" max="12289" width="8.42578125" style="61" customWidth="1"/>
    <col min="12290" max="12290" width="16.42578125" style="61" customWidth="1"/>
    <col min="12291" max="12291" width="72" style="61" customWidth="1"/>
    <col min="12292" max="12544" width="9.140625" style="61"/>
    <col min="12545" max="12545" width="8.42578125" style="61" customWidth="1"/>
    <col min="12546" max="12546" width="16.42578125" style="61" customWidth="1"/>
    <col min="12547" max="12547" width="72" style="61" customWidth="1"/>
    <col min="12548" max="12800" width="9.140625" style="61"/>
    <col min="12801" max="12801" width="8.42578125" style="61" customWidth="1"/>
    <col min="12802" max="12802" width="16.42578125" style="61" customWidth="1"/>
    <col min="12803" max="12803" width="72" style="61" customWidth="1"/>
    <col min="12804" max="13056" width="9.140625" style="61"/>
    <col min="13057" max="13057" width="8.42578125" style="61" customWidth="1"/>
    <col min="13058" max="13058" width="16.42578125" style="61" customWidth="1"/>
    <col min="13059" max="13059" width="72" style="61" customWidth="1"/>
    <col min="13060" max="13312" width="9.140625" style="61"/>
    <col min="13313" max="13313" width="8.42578125" style="61" customWidth="1"/>
    <col min="13314" max="13314" width="16.42578125" style="61" customWidth="1"/>
    <col min="13315" max="13315" width="72" style="61" customWidth="1"/>
    <col min="13316" max="13568" width="9.140625" style="61"/>
    <col min="13569" max="13569" width="8.42578125" style="61" customWidth="1"/>
    <col min="13570" max="13570" width="16.42578125" style="61" customWidth="1"/>
    <col min="13571" max="13571" width="72" style="61" customWidth="1"/>
    <col min="13572" max="13824" width="9.140625" style="61"/>
    <col min="13825" max="13825" width="8.42578125" style="61" customWidth="1"/>
    <col min="13826" max="13826" width="16.42578125" style="61" customWidth="1"/>
    <col min="13827" max="13827" width="72" style="61" customWidth="1"/>
    <col min="13828" max="14080" width="9.140625" style="61"/>
    <col min="14081" max="14081" width="8.42578125" style="61" customWidth="1"/>
    <col min="14082" max="14082" width="16.42578125" style="61" customWidth="1"/>
    <col min="14083" max="14083" width="72" style="61" customWidth="1"/>
    <col min="14084" max="14336" width="9.140625" style="61"/>
    <col min="14337" max="14337" width="8.42578125" style="61" customWidth="1"/>
    <col min="14338" max="14338" width="16.42578125" style="61" customWidth="1"/>
    <col min="14339" max="14339" width="72" style="61" customWidth="1"/>
    <col min="14340" max="14592" width="9.140625" style="61"/>
    <col min="14593" max="14593" width="8.42578125" style="61" customWidth="1"/>
    <col min="14594" max="14594" width="16.42578125" style="61" customWidth="1"/>
    <col min="14595" max="14595" width="72" style="61" customWidth="1"/>
    <col min="14596" max="14848" width="9.140625" style="61"/>
    <col min="14849" max="14849" width="8.42578125" style="61" customWidth="1"/>
    <col min="14850" max="14850" width="16.42578125" style="61" customWidth="1"/>
    <col min="14851" max="14851" width="72" style="61" customWidth="1"/>
    <col min="14852" max="15104" width="9.140625" style="61"/>
    <col min="15105" max="15105" width="8.42578125" style="61" customWidth="1"/>
    <col min="15106" max="15106" width="16.42578125" style="61" customWidth="1"/>
    <col min="15107" max="15107" width="72" style="61" customWidth="1"/>
    <col min="15108" max="15360" width="9.140625" style="61"/>
    <col min="15361" max="15361" width="8.42578125" style="61" customWidth="1"/>
    <col min="15362" max="15362" width="16.42578125" style="61" customWidth="1"/>
    <col min="15363" max="15363" width="72" style="61" customWidth="1"/>
    <col min="15364" max="15616" width="9.140625" style="61"/>
    <col min="15617" max="15617" width="8.42578125" style="61" customWidth="1"/>
    <col min="15618" max="15618" width="16.42578125" style="61" customWidth="1"/>
    <col min="15619" max="15619" width="72" style="61" customWidth="1"/>
    <col min="15620" max="15872" width="9.140625" style="61"/>
    <col min="15873" max="15873" width="8.42578125" style="61" customWidth="1"/>
    <col min="15874" max="15874" width="16.42578125" style="61" customWidth="1"/>
    <col min="15875" max="15875" width="72" style="61" customWidth="1"/>
    <col min="15876" max="16128" width="9.140625" style="61"/>
    <col min="16129" max="16129" width="8.42578125" style="61" customWidth="1"/>
    <col min="16130" max="16130" width="16.42578125" style="61" customWidth="1"/>
    <col min="16131" max="16131" width="72" style="61" customWidth="1"/>
    <col min="16132" max="16384" width="9.140625" style="61"/>
  </cols>
  <sheetData>
    <row r="1" spans="1:4" x14ac:dyDescent="0.2">
      <c r="C1" s="7" t="s">
        <v>494</v>
      </c>
    </row>
    <row r="3" spans="1:4" x14ac:dyDescent="0.2">
      <c r="C3" s="8" t="s">
        <v>495</v>
      </c>
    </row>
    <row r="4" spans="1:4" x14ac:dyDescent="0.2">
      <c r="C4" s="7" t="s">
        <v>496</v>
      </c>
    </row>
    <row r="5" spans="1:4" x14ac:dyDescent="0.2">
      <c r="C5" s="7"/>
    </row>
    <row r="6" spans="1:4" x14ac:dyDescent="0.2">
      <c r="C6" s="7" t="s">
        <v>497</v>
      </c>
    </row>
    <row r="7" spans="1:4" x14ac:dyDescent="0.2">
      <c r="C7" s="7"/>
    </row>
    <row r="8" spans="1:4" ht="16.5" thickBot="1" x14ac:dyDescent="0.3">
      <c r="A8" s="54" t="s">
        <v>498</v>
      </c>
      <c r="B8" s="54"/>
      <c r="C8" s="54"/>
    </row>
    <row r="9" spans="1:4" s="2" customFormat="1" ht="17.25" customHeight="1" x14ac:dyDescent="0.2">
      <c r="A9" s="38" t="s">
        <v>63</v>
      </c>
      <c r="B9" s="39" t="s">
        <v>64</v>
      </c>
      <c r="C9" s="40" t="s">
        <v>65</v>
      </c>
    </row>
    <row r="10" spans="1:4" s="2" customFormat="1" ht="17.25" customHeight="1" x14ac:dyDescent="0.25">
      <c r="A10" s="55" t="s">
        <v>499</v>
      </c>
      <c r="B10" s="56"/>
      <c r="C10" s="57"/>
    </row>
    <row r="11" spans="1:4" s="2" customFormat="1" ht="15" customHeight="1" x14ac:dyDescent="0.2">
      <c r="A11" s="41">
        <v>1</v>
      </c>
      <c r="B11" s="15">
        <v>66</v>
      </c>
      <c r="C11" s="42" t="s">
        <v>500</v>
      </c>
    </row>
    <row r="12" spans="1:4" s="2" customFormat="1" ht="15" customHeight="1" x14ac:dyDescent="0.2">
      <c r="A12" s="41">
        <v>2</v>
      </c>
      <c r="B12" s="15">
        <v>70</v>
      </c>
      <c r="C12" s="42" t="s">
        <v>501</v>
      </c>
    </row>
    <row r="13" spans="1:4" s="2" customFormat="1" ht="15" customHeight="1" x14ac:dyDescent="0.2">
      <c r="A13" s="41">
        <v>3</v>
      </c>
      <c r="B13" s="15">
        <v>138</v>
      </c>
      <c r="C13" s="42" t="s">
        <v>502</v>
      </c>
    </row>
    <row r="14" spans="1:4" s="2" customFormat="1" ht="15" customHeight="1" x14ac:dyDescent="0.2">
      <c r="A14" s="43">
        <v>4</v>
      </c>
      <c r="B14" s="15">
        <v>139</v>
      </c>
      <c r="C14" s="42" t="s">
        <v>34</v>
      </c>
    </row>
    <row r="15" spans="1:4" s="62" customFormat="1" ht="15.75" customHeight="1" x14ac:dyDescent="0.25">
      <c r="A15" s="58" t="s">
        <v>520</v>
      </c>
      <c r="B15" s="59"/>
      <c r="C15" s="60"/>
      <c r="D15" s="62" t="s">
        <v>113</v>
      </c>
    </row>
    <row r="16" spans="1:4" s="62" customFormat="1" x14ac:dyDescent="0.2">
      <c r="A16" s="44">
        <v>1</v>
      </c>
      <c r="B16" s="15">
        <v>3</v>
      </c>
      <c r="C16" s="42" t="s">
        <v>6</v>
      </c>
    </row>
    <row r="17" spans="1:4" s="62" customFormat="1" x14ac:dyDescent="0.2">
      <c r="A17" s="44">
        <v>2</v>
      </c>
      <c r="B17" s="15">
        <v>6</v>
      </c>
      <c r="C17" s="42" t="s">
        <v>503</v>
      </c>
    </row>
    <row r="18" spans="1:4" s="62" customFormat="1" x14ac:dyDescent="0.2">
      <c r="A18" s="44">
        <v>3</v>
      </c>
      <c r="B18" s="15">
        <v>9</v>
      </c>
      <c r="C18" s="42" t="s">
        <v>10</v>
      </c>
    </row>
    <row r="19" spans="1:4" s="62" customFormat="1" x14ac:dyDescent="0.2">
      <c r="A19" s="44">
        <v>4</v>
      </c>
      <c r="B19" s="15">
        <v>10</v>
      </c>
      <c r="C19" s="42" t="s">
        <v>11</v>
      </c>
    </row>
    <row r="20" spans="1:4" s="62" customFormat="1" x14ac:dyDescent="0.2">
      <c r="A20" s="44">
        <v>5</v>
      </c>
      <c r="B20" s="15">
        <v>13</v>
      </c>
      <c r="C20" s="42" t="s">
        <v>13</v>
      </c>
    </row>
    <row r="21" spans="1:4" s="62" customFormat="1" x14ac:dyDescent="0.2">
      <c r="A21" s="44">
        <v>6</v>
      </c>
      <c r="B21" s="15">
        <v>33</v>
      </c>
      <c r="C21" s="42" t="s">
        <v>16</v>
      </c>
    </row>
    <row r="22" spans="1:4" s="62" customFormat="1" x14ac:dyDescent="0.2">
      <c r="A22" s="44">
        <v>7</v>
      </c>
      <c r="B22" s="15">
        <v>55</v>
      </c>
      <c r="C22" s="42" t="s">
        <v>504</v>
      </c>
    </row>
    <row r="23" spans="1:4" s="62" customFormat="1" x14ac:dyDescent="0.2">
      <c r="A23" s="44">
        <v>8</v>
      </c>
      <c r="B23" s="15">
        <v>63</v>
      </c>
      <c r="C23" s="42" t="s">
        <v>25</v>
      </c>
    </row>
    <row r="24" spans="1:4" s="62" customFormat="1" x14ac:dyDescent="0.2">
      <c r="A24" s="44">
        <v>9</v>
      </c>
      <c r="B24" s="15">
        <v>64</v>
      </c>
      <c r="C24" s="42" t="s">
        <v>26</v>
      </c>
    </row>
    <row r="25" spans="1:4" s="62" customFormat="1" ht="15.75" x14ac:dyDescent="0.25">
      <c r="A25" s="58" t="s">
        <v>519</v>
      </c>
      <c r="B25" s="59"/>
      <c r="C25" s="60"/>
      <c r="D25" s="62" t="s">
        <v>107</v>
      </c>
    </row>
    <row r="26" spans="1:4" s="62" customFormat="1" x14ac:dyDescent="0.2">
      <c r="A26" s="43">
        <v>1</v>
      </c>
      <c r="B26" s="15">
        <v>2</v>
      </c>
      <c r="C26" s="42" t="s">
        <v>5</v>
      </c>
    </row>
    <row r="27" spans="1:4" s="62" customFormat="1" x14ac:dyDescent="0.2">
      <c r="A27" s="43">
        <v>2</v>
      </c>
      <c r="B27" s="15">
        <v>4</v>
      </c>
      <c r="C27" s="42" t="s">
        <v>7</v>
      </c>
    </row>
    <row r="28" spans="1:4" s="62" customFormat="1" x14ac:dyDescent="0.2">
      <c r="A28" s="43">
        <v>3</v>
      </c>
      <c r="B28" s="15">
        <v>12</v>
      </c>
      <c r="C28" s="5" t="s">
        <v>505</v>
      </c>
    </row>
    <row r="29" spans="1:4" s="62" customFormat="1" x14ac:dyDescent="0.2">
      <c r="A29" s="43">
        <v>4</v>
      </c>
      <c r="B29" s="15">
        <v>27</v>
      </c>
      <c r="C29" s="5" t="s">
        <v>68</v>
      </c>
    </row>
    <row r="30" spans="1:4" s="62" customFormat="1" x14ac:dyDescent="0.2">
      <c r="A30" s="43">
        <v>5</v>
      </c>
      <c r="B30" s="15">
        <v>38</v>
      </c>
      <c r="C30" s="42" t="s">
        <v>19</v>
      </c>
    </row>
    <row r="31" spans="1:4" s="62" customFormat="1" x14ac:dyDescent="0.2">
      <c r="A31" s="43">
        <v>6</v>
      </c>
      <c r="B31" s="15">
        <v>40</v>
      </c>
      <c r="C31" s="42" t="s">
        <v>506</v>
      </c>
    </row>
    <row r="32" spans="1:4" s="62" customFormat="1" x14ac:dyDescent="0.2">
      <c r="A32" s="43">
        <v>7</v>
      </c>
      <c r="B32" s="15">
        <v>62</v>
      </c>
      <c r="C32" s="42" t="s">
        <v>507</v>
      </c>
    </row>
    <row r="33" spans="1:4" s="62" customFormat="1" x14ac:dyDescent="0.2">
      <c r="A33" s="43">
        <v>8</v>
      </c>
      <c r="B33" s="15">
        <v>77</v>
      </c>
      <c r="C33" s="42" t="s">
        <v>30</v>
      </c>
    </row>
    <row r="34" spans="1:4" s="62" customFormat="1" x14ac:dyDescent="0.2">
      <c r="A34" s="43">
        <v>9</v>
      </c>
      <c r="B34" s="15">
        <v>84</v>
      </c>
      <c r="C34" s="42" t="s">
        <v>508</v>
      </c>
    </row>
    <row r="35" spans="1:4" s="62" customFormat="1" x14ac:dyDescent="0.2">
      <c r="A35" s="43">
        <v>10</v>
      </c>
      <c r="B35" s="15">
        <v>134</v>
      </c>
      <c r="C35" s="42" t="s">
        <v>509</v>
      </c>
    </row>
    <row r="36" spans="1:4" s="62" customFormat="1" ht="15.75" x14ac:dyDescent="0.25">
      <c r="A36" s="58" t="s">
        <v>518</v>
      </c>
      <c r="B36" s="59"/>
      <c r="C36" s="60"/>
      <c r="D36" s="62" t="s">
        <v>145</v>
      </c>
    </row>
    <row r="37" spans="1:4" s="62" customFormat="1" x14ac:dyDescent="0.2">
      <c r="A37" s="43">
        <v>1</v>
      </c>
      <c r="B37" s="15">
        <v>7</v>
      </c>
      <c r="C37" s="42" t="s">
        <v>9</v>
      </c>
    </row>
    <row r="38" spans="1:4" s="62" customFormat="1" x14ac:dyDescent="0.2">
      <c r="A38" s="43">
        <v>2</v>
      </c>
      <c r="B38" s="15">
        <v>11</v>
      </c>
      <c r="C38" s="42" t="s">
        <v>12</v>
      </c>
    </row>
    <row r="39" spans="1:4" s="62" customFormat="1" x14ac:dyDescent="0.2">
      <c r="A39" s="43">
        <v>3</v>
      </c>
      <c r="B39" s="15">
        <v>26</v>
      </c>
      <c r="C39" s="42" t="s">
        <v>14</v>
      </c>
    </row>
    <row r="40" spans="1:4" s="62" customFormat="1" x14ac:dyDescent="0.2">
      <c r="A40" s="43">
        <v>4</v>
      </c>
      <c r="B40" s="15">
        <v>37</v>
      </c>
      <c r="C40" s="42" t="s">
        <v>18</v>
      </c>
    </row>
    <row r="41" spans="1:4" s="62" customFormat="1" x14ac:dyDescent="0.2">
      <c r="A41" s="43">
        <v>5</v>
      </c>
      <c r="B41" s="15">
        <v>46</v>
      </c>
      <c r="C41" s="42" t="s">
        <v>20</v>
      </c>
    </row>
    <row r="42" spans="1:4" s="62" customFormat="1" x14ac:dyDescent="0.2">
      <c r="A42" s="43">
        <v>6</v>
      </c>
      <c r="B42" s="15">
        <v>47</v>
      </c>
      <c r="C42" s="42" t="s">
        <v>21</v>
      </c>
    </row>
    <row r="43" spans="1:4" s="62" customFormat="1" x14ac:dyDescent="0.2">
      <c r="A43" s="43">
        <v>7</v>
      </c>
      <c r="B43" s="15">
        <v>48</v>
      </c>
      <c r="C43" s="42" t="s">
        <v>22</v>
      </c>
    </row>
    <row r="44" spans="1:4" s="62" customFormat="1" x14ac:dyDescent="0.2">
      <c r="A44" s="43">
        <v>8</v>
      </c>
      <c r="B44" s="15">
        <v>50</v>
      </c>
      <c r="C44" s="42" t="s">
        <v>510</v>
      </c>
    </row>
    <row r="45" spans="1:4" s="62" customFormat="1" x14ac:dyDescent="0.2">
      <c r="A45" s="43">
        <v>9</v>
      </c>
      <c r="B45" s="15">
        <v>54</v>
      </c>
      <c r="C45" s="42" t="s">
        <v>24</v>
      </c>
    </row>
    <row r="46" spans="1:4" s="62" customFormat="1" x14ac:dyDescent="0.2">
      <c r="A46" s="43">
        <v>10</v>
      </c>
      <c r="B46" s="15">
        <v>59</v>
      </c>
      <c r="C46" s="42" t="s">
        <v>511</v>
      </c>
    </row>
    <row r="47" spans="1:4" s="62" customFormat="1" ht="15.75" x14ac:dyDescent="0.25">
      <c r="A47" s="58" t="s">
        <v>517</v>
      </c>
      <c r="B47" s="59"/>
      <c r="C47" s="60"/>
      <c r="D47" s="62" t="s">
        <v>238</v>
      </c>
    </row>
    <row r="48" spans="1:4" s="62" customFormat="1" x14ac:dyDescent="0.2">
      <c r="A48" s="44">
        <v>1</v>
      </c>
      <c r="B48" s="15">
        <v>28</v>
      </c>
      <c r="C48" s="42" t="s">
        <v>512</v>
      </c>
    </row>
    <row r="49" spans="1:4" s="62" customFormat="1" x14ac:dyDescent="0.2">
      <c r="A49" s="44">
        <v>2</v>
      </c>
      <c r="B49" s="15">
        <v>32</v>
      </c>
      <c r="C49" s="42" t="s">
        <v>15</v>
      </c>
    </row>
    <row r="50" spans="1:4" s="62" customFormat="1" x14ac:dyDescent="0.2">
      <c r="A50" s="44">
        <v>3</v>
      </c>
      <c r="B50" s="15">
        <v>34</v>
      </c>
      <c r="C50" s="42" t="s">
        <v>17</v>
      </c>
    </row>
    <row r="51" spans="1:4" s="62" customFormat="1" x14ac:dyDescent="0.2">
      <c r="A51" s="44">
        <v>4</v>
      </c>
      <c r="B51" s="15">
        <v>56</v>
      </c>
      <c r="C51" s="42" t="s">
        <v>513</v>
      </c>
    </row>
    <row r="52" spans="1:4" s="62" customFormat="1" x14ac:dyDescent="0.2">
      <c r="A52" s="44">
        <v>5</v>
      </c>
      <c r="B52" s="15">
        <v>57</v>
      </c>
      <c r="C52" s="42" t="s">
        <v>53</v>
      </c>
    </row>
    <row r="53" spans="1:4" s="62" customFormat="1" x14ac:dyDescent="0.2">
      <c r="A53" s="44">
        <v>7</v>
      </c>
      <c r="B53" s="15">
        <v>76</v>
      </c>
      <c r="C53" s="42" t="s">
        <v>29</v>
      </c>
    </row>
    <row r="54" spans="1:4" s="62" customFormat="1" x14ac:dyDescent="0.2">
      <c r="A54" s="44">
        <v>8</v>
      </c>
      <c r="B54" s="15">
        <v>115</v>
      </c>
      <c r="C54" s="42" t="s">
        <v>514</v>
      </c>
    </row>
    <row r="55" spans="1:4" s="62" customFormat="1" x14ac:dyDescent="0.2">
      <c r="A55" s="44">
        <v>9</v>
      </c>
      <c r="B55" s="15">
        <v>135</v>
      </c>
      <c r="C55" s="42" t="s">
        <v>33</v>
      </c>
    </row>
    <row r="56" spans="1:4" s="62" customFormat="1" ht="15.75" x14ac:dyDescent="0.25">
      <c r="A56" s="58" t="s">
        <v>522</v>
      </c>
      <c r="B56" s="59"/>
      <c r="C56" s="60"/>
      <c r="D56" s="62" t="s">
        <v>151</v>
      </c>
    </row>
    <row r="57" spans="1:4" s="62" customFormat="1" x14ac:dyDescent="0.2">
      <c r="A57" s="44">
        <v>1</v>
      </c>
      <c r="B57" s="15">
        <v>72</v>
      </c>
      <c r="C57" s="42" t="s">
        <v>28</v>
      </c>
    </row>
    <row r="58" spans="1:4" s="62" customFormat="1" x14ac:dyDescent="0.2">
      <c r="A58" s="44">
        <v>2</v>
      </c>
      <c r="B58" s="15">
        <v>81</v>
      </c>
      <c r="C58" s="42" t="s">
        <v>515</v>
      </c>
    </row>
    <row r="59" spans="1:4" s="62" customFormat="1" ht="33" customHeight="1" x14ac:dyDescent="0.25">
      <c r="A59" s="58" t="s">
        <v>521</v>
      </c>
      <c r="B59" s="59"/>
      <c r="C59" s="60"/>
      <c r="D59" s="62" t="s">
        <v>229</v>
      </c>
    </row>
    <row r="60" spans="1:4" s="62" customFormat="1" x14ac:dyDescent="0.2">
      <c r="A60" s="44">
        <v>1</v>
      </c>
      <c r="B60" s="15">
        <v>5</v>
      </c>
      <c r="C60" s="42" t="s">
        <v>8</v>
      </c>
    </row>
    <row r="61" spans="1:4" s="62" customFormat="1" x14ac:dyDescent="0.2">
      <c r="A61" s="44">
        <v>2</v>
      </c>
      <c r="B61" s="15">
        <v>49</v>
      </c>
      <c r="C61" s="42" t="s">
        <v>23</v>
      </c>
    </row>
    <row r="62" spans="1:4" s="62" customFormat="1" x14ac:dyDescent="0.2">
      <c r="A62" s="44">
        <v>6</v>
      </c>
      <c r="B62" s="15">
        <v>71</v>
      </c>
      <c r="C62" s="42" t="s">
        <v>27</v>
      </c>
    </row>
    <row r="63" spans="1:4" s="62" customFormat="1" ht="25.5" x14ac:dyDescent="0.2">
      <c r="A63" s="44">
        <v>4</v>
      </c>
      <c r="B63" s="15">
        <v>82</v>
      </c>
      <c r="C63" s="42" t="s">
        <v>69</v>
      </c>
    </row>
    <row r="64" spans="1:4" s="62" customFormat="1" ht="13.5" thickBot="1" x14ac:dyDescent="0.25">
      <c r="A64" s="44">
        <v>5</v>
      </c>
      <c r="B64" s="45">
        <v>104</v>
      </c>
      <c r="C64" s="46" t="s">
        <v>31</v>
      </c>
    </row>
    <row r="65" spans="1:3" ht="13.5" customHeight="1" x14ac:dyDescent="0.2">
      <c r="A65" s="22">
        <f>A66+1</f>
        <v>4</v>
      </c>
      <c r="B65" s="15">
        <v>116</v>
      </c>
      <c r="C65" s="5" t="s">
        <v>89</v>
      </c>
    </row>
    <row r="66" spans="1:3" s="62" customFormat="1" x14ac:dyDescent="0.2">
      <c r="A66" s="44">
        <v>3</v>
      </c>
      <c r="B66" s="15">
        <v>131</v>
      </c>
      <c r="C66" s="42" t="s">
        <v>32</v>
      </c>
    </row>
    <row r="69" spans="1:3" x14ac:dyDescent="0.2">
      <c r="B69" s="47"/>
      <c r="C69" s="7"/>
    </row>
    <row r="73" spans="1:3" s="62" customFormat="1" x14ac:dyDescent="0.2">
      <c r="A73" s="44">
        <v>3</v>
      </c>
      <c r="B73" s="15">
        <v>67</v>
      </c>
      <c r="C73" s="42" t="s">
        <v>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структура ИК_27.03</vt:lpstr>
      <vt:lpstr>замечания</vt:lpstr>
      <vt:lpstr>учащ</vt:lpstr>
      <vt:lpstr>Прил1_Руководители</vt:lpstr>
      <vt:lpstr>Прил2_НП+НТО</vt:lpstr>
      <vt:lpstr>Прил3_Службы</vt:lpstr>
      <vt:lpstr>СпрПдр</vt:lpstr>
      <vt:lpstr>Отделы назв</vt:lpstr>
      <vt:lpstr>'структура ИК_27.03'!Заголовки_для_печати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kdv</dc:creator>
  <cp:lastModifiedBy>Anches</cp:lastModifiedBy>
  <cp:lastPrinted>2020-04-26T14:22:11Z</cp:lastPrinted>
  <dcterms:created xsi:type="dcterms:W3CDTF">2015-01-28T11:07:39Z</dcterms:created>
  <dcterms:modified xsi:type="dcterms:W3CDTF">2020-04-26T15:34:09Z</dcterms:modified>
</cp:coreProperties>
</file>